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50" windowWidth="18880" windowHeight="8740" activeTab="1"/>
  </bookViews>
  <sheets>
    <sheet name="Nome do Sistema" sheetId="1" r:id="rId1"/>
    <sheet name="Marco" sheetId="4" r:id="rId2"/>
    <sheet name="Lindemberg" sheetId="2" r:id="rId3"/>
    <sheet name="Fred" sheetId="3" r:id="rId4"/>
    <sheet name="Outros" sheetId="5" r:id="rId5"/>
    <sheet name="Conf.  Pipeline" sheetId="6" r:id="rId6"/>
    <sheet name="TEMPLATE" sheetId="7" r:id="rId7"/>
  </sheets>
  <definedNames>
    <definedName name="_xlnm._FilterDatabase" localSheetId="3" hidden="1">Fred!$B$1:$B$46</definedName>
    <definedName name="_xlnm._FilterDatabase" localSheetId="2" hidden="1">Lindemberg!$B$1:$B$91</definedName>
    <definedName name="_xlnm._FilterDatabase" localSheetId="1" hidden="1">Marco!$B$1:$B$33</definedName>
    <definedName name="_xlnm._FilterDatabase" localSheetId="0" hidden="1">'Nome do Sistema'!$B$1:$B$27</definedName>
    <definedName name="_xlnm._FilterDatabase" localSheetId="4" hidden="1">Outros!$B$1:$B$31</definedName>
    <definedName name="_xlnm._FilterDatabase" localSheetId="6" hidden="1">TEMPLATE!$B$1:$B$16</definedName>
  </definedNames>
  <calcPr calcId="144525"/>
</workbook>
</file>

<file path=xl/calcChain.xml><?xml version="1.0" encoding="utf-8"?>
<calcChain xmlns="http://schemas.openxmlformats.org/spreadsheetml/2006/main">
  <c r="I1" i="5" l="1"/>
  <c r="H1" i="5"/>
  <c r="G1" i="5"/>
  <c r="F1" i="5"/>
  <c r="E1" i="5"/>
  <c r="D1" i="5"/>
  <c r="C1" i="5"/>
  <c r="I1" i="4"/>
  <c r="H1" i="4"/>
  <c r="G1" i="4"/>
  <c r="F1" i="4"/>
  <c r="E1" i="4"/>
  <c r="D1" i="4"/>
  <c r="C1" i="4"/>
  <c r="I1" i="3"/>
  <c r="H1" i="3"/>
  <c r="G1" i="3"/>
  <c r="F1" i="3"/>
  <c r="E1" i="3"/>
  <c r="D1" i="3"/>
  <c r="C1" i="3"/>
  <c r="I1" i="2"/>
  <c r="H1" i="2"/>
  <c r="G1" i="2"/>
  <c r="F1" i="2"/>
  <c r="E1" i="2"/>
  <c r="D1" i="2"/>
  <c r="C1" i="2"/>
  <c r="I1" i="1"/>
  <c r="H1" i="1"/>
  <c r="G1" i="1"/>
  <c r="F1" i="1"/>
  <c r="E1" i="1"/>
  <c r="D1" i="1"/>
  <c r="C1" i="1"/>
  <c r="B55" i="1"/>
  <c r="B47" i="1"/>
  <c r="B20" i="4"/>
  <c r="B28" i="4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</rPr>
          <t>Colocar o caminho completo.
	-André Almeida
O que seria exatamente isso? Seria o caminho do fileserver dos fontes e outro seria a URL do sistema no mesmo campo?
	-Davi R. Cunha
É o caminho fo FS +davi@davicunha.com
	-Marco Olimpio
isso
	-André Almeida
UNC
	-Davi R. Cunha</t>
        </r>
      </text>
    </comment>
    <comment ref="B3" authorId="0">
      <text>
        <r>
          <rPr>
            <sz val="10"/>
            <color rgb="FF000000"/>
            <rFont val="Arial"/>
          </rPr>
          <t>Colocar o caminho completo.
	-Joir Ramalho</t>
        </r>
      </text>
    </comment>
    <comment ref="B15" authorId="0">
      <text>
        <r>
          <rPr>
            <sz val="10"/>
            <color rgb="FF000000"/>
            <rFont val="Arial"/>
          </rPr>
          <t>Colocar o caminho completo.
	-André Almeida</t>
        </r>
      </text>
    </comment>
  </commentList>
</comments>
</file>

<file path=xl/sharedStrings.xml><?xml version="1.0" encoding="utf-8"?>
<sst xmlns="http://schemas.openxmlformats.org/spreadsheetml/2006/main" count="646" uniqueCount="197">
  <si>
    <t>SISTEMA</t>
  </si>
  <si>
    <t>ATRIBUTOS</t>
  </si>
  <si>
    <r>
      <t xml:space="preserve">PORTAL DO GESTOR
</t>
    </r>
    <r>
      <rPr>
        <sz val="9"/>
        <rFont val="Arial"/>
        <family val="2"/>
      </rPr>
      <t>(Lindemberg)</t>
    </r>
  </si>
  <si>
    <t>UNC fileserver</t>
  </si>
  <si>
    <t>artefatos</t>
  </si>
  <si>
    <t>bd</t>
  </si>
  <si>
    <t>BdSIAI</t>
  </si>
  <si>
    <t>bd_Audit</t>
  </si>
  <si>
    <t>BdSIAI_Audit</t>
  </si>
  <si>
    <t>usuário/senha_bd</t>
  </si>
  <si>
    <t>URL Client</t>
  </si>
  <si>
    <t>\\fslan\AppWeb\feature\dev-sql01\portalgestorfeature</t>
  </si>
  <si>
    <t>\\fslan\AppWeb\int\dev-sql01\portalgestorint</t>
  </si>
  <si>
    <t>\\fslan\AppWeb\qa\hom-iissql01\portalgestorqa</t>
  </si>
  <si>
    <t>\\fslan\AppWeb\release\hom-iissql01\portalgestorrelease</t>
  </si>
  <si>
    <t>\\fslan\AppWeb\prd\dmz-app01\portalgestor</t>
  </si>
  <si>
    <t>URL API</t>
  </si>
  <si>
    <t>\\fslan\AppWeb\feature\dev-sql01\portalgestorapifeature</t>
  </si>
  <si>
    <t>\\fslan\AppWeb\int\dev-sql01\portalgestorapiint</t>
  </si>
  <si>
    <t>\\fslan\AppWeb\qa\hom-iissql01\portalgestorapiqa</t>
  </si>
  <si>
    <t>\\fslan\AppWeb\release\hom-iissql01\portalgestorapirelease</t>
  </si>
  <si>
    <r>
      <t xml:space="preserve">LEGIS
</t>
    </r>
    <r>
      <rPr>
        <sz val="9"/>
        <rFont val="Arial"/>
        <family val="2"/>
      </rPr>
      <t>(Fred)</t>
    </r>
  </si>
  <si>
    <t>\\fslan\AppWeb\prd\dmz-app01\portalgestorapi</t>
  </si>
  <si>
    <t>grupo/Usuário/IIS</t>
  </si>
  <si>
    <t>tce\usr_iisfeat</t>
  </si>
  <si>
    <t>tce\usr_iisint</t>
  </si>
  <si>
    <t>tce\usr_iisqa</t>
  </si>
  <si>
    <t>tce\usr_iisrelease</t>
  </si>
  <si>
    <t>BdLegislacao /  Bdc</t>
  </si>
  <si>
    <t>tce\usr_iisprd</t>
  </si>
  <si>
    <t>URL grupo gitlab</t>
  </si>
  <si>
    <t>BdLegislacao (Public) /  Bdc</t>
  </si>
  <si>
    <t>BdLegislacao_Audit</t>
  </si>
  <si>
    <t>repositórios</t>
  </si>
  <si>
    <t>branch</t>
  </si>
  <si>
    <t>_ConnectionString</t>
  </si>
  <si>
    <t>perfis TCEADMIN?</t>
  </si>
  <si>
    <t>pipeline (gitlab)?</t>
  </si>
  <si>
    <t>uLegislacao feature@123</t>
  </si>
  <si>
    <t>uLegislacao dev@123</t>
  </si>
  <si>
    <t>uLegislacao qa@123</t>
  </si>
  <si>
    <t>pipeline (flyway)?</t>
  </si>
  <si>
    <t>uLegislacao hom@123</t>
  </si>
  <si>
    <t>uLegislacao</t>
  </si>
  <si>
    <t>uLegislacao hotfix@123</t>
  </si>
  <si>
    <r>
      <t xml:space="preserve">PFA
</t>
    </r>
    <r>
      <rPr>
        <sz val="9"/>
        <rFont val="Arial"/>
        <family val="2"/>
      </rPr>
      <t>(Lindemberg)</t>
    </r>
  </si>
  <si>
    <t>BdPlanoFiscalizacaoAnual</t>
  </si>
  <si>
    <r>
      <t xml:space="preserve">SIAI DP
</t>
    </r>
    <r>
      <rPr>
        <sz val="9"/>
        <rFont val="Arial"/>
        <family val="2"/>
      </rPr>
      <t>(Fred)</t>
    </r>
  </si>
  <si>
    <t>BdSIAIPessoal</t>
  </si>
  <si>
    <t>BdSIAIPessoal_Audit (vazio)</t>
  </si>
  <si>
    <t>?</t>
  </si>
  <si>
    <t>BdSIAIPessoa_Audit</t>
  </si>
  <si>
    <t>uSIAIPessoal</t>
  </si>
  <si>
    <r>
      <t xml:space="preserve">SIAI AP CONCESSÕES
</t>
    </r>
    <r>
      <rPr>
        <sz val="9"/>
        <rFont val="Arial"/>
        <family val="2"/>
      </rPr>
      <t>(Fred)</t>
    </r>
  </si>
  <si>
    <r>
      <t xml:space="preserve">uSiaiPessoalConcessoes </t>
    </r>
    <r>
      <rPr>
        <sz val="10"/>
        <color rgb="FFFF0000"/>
        <rFont val="Arial"/>
        <family val="2"/>
      </rPr>
      <t>(uSiaiPessConcessoes)</t>
    </r>
  </si>
  <si>
    <t>uPFA / feature@123</t>
  </si>
  <si>
    <r>
      <t xml:space="preserve">uPFA / </t>
    </r>
    <r>
      <rPr>
        <sz val="10"/>
        <color rgb="FFFF0000"/>
        <rFont val="Arial"/>
        <family val="2"/>
      </rPr>
      <t>dev</t>
    </r>
    <r>
      <rPr>
        <sz val="10"/>
        <color rgb="FF000000"/>
        <rFont val="Arial"/>
      </rPr>
      <t>@123</t>
    </r>
  </si>
  <si>
    <t>uPFA / qa@123</t>
  </si>
  <si>
    <r>
      <t xml:space="preserve">uPFA / </t>
    </r>
    <r>
      <rPr>
        <sz val="10"/>
        <color rgb="FFFF0000"/>
        <rFont val="Arial"/>
        <family val="2"/>
      </rPr>
      <t>hom</t>
    </r>
    <r>
      <rPr>
        <sz val="10"/>
        <color rgb="FF000000"/>
        <rFont val="Arial"/>
      </rPr>
      <t>@123</t>
    </r>
  </si>
  <si>
    <t>uPFA / *</t>
  </si>
  <si>
    <t>uPFA / hotfix@123</t>
  </si>
  <si>
    <r>
      <t xml:space="preserve">SIAI Obras
</t>
    </r>
    <r>
      <rPr>
        <sz val="9"/>
        <rFont val="Arial"/>
        <family val="2"/>
      </rPr>
      <t>(Marco)</t>
    </r>
  </si>
  <si>
    <t>N/A</t>
  </si>
  <si>
    <t>\\fslan\AppWeb\int\dev-sql01\siaiobrasint\</t>
  </si>
  <si>
    <t>\\fslan\AppWeb\qa\hom-iissql01\siaiobrasqa\</t>
  </si>
  <si>
    <t>\\fslan\AppWeb\release\hom-iissql01\siaiobrasrelease\</t>
  </si>
  <si>
    <r>
      <rPr>
        <sz val="12"/>
        <rFont val="Arial"/>
        <family val="2"/>
      </rPr>
      <t>SIAIAPI2</t>
    </r>
    <r>
      <rPr>
        <sz val="10"/>
        <color rgb="FF000000"/>
        <rFont val="Arial"/>
      </rPr>
      <t xml:space="preserve">
(Lindemberg)</t>
    </r>
  </si>
  <si>
    <t>\\fslan\AppWeb\prd\dmz-app01\siaiobras\</t>
  </si>
  <si>
    <t>\\fslan\AppWeb\hotfix\hom-iissql01\siaiobrashotfix\</t>
  </si>
  <si>
    <t>\\fs-lan\Artefatos$\feature\SiaiObras</t>
  </si>
  <si>
    <t>\\fs-lan\Artefatos$\int\SiaiObras</t>
  </si>
  <si>
    <t>\\fs-lan\Artefatos$\qa\SiaiObras</t>
  </si>
  <si>
    <t>\\fs-lan\Artefatos$\release\SiaiObras</t>
  </si>
  <si>
    <t>\\fs-lan\Artefatos$\prd\SiaiObras</t>
  </si>
  <si>
    <t>\\fs-lan\Artefatos$\hotfix\SiaiObras</t>
  </si>
  <si>
    <t>BdSIAIObras</t>
  </si>
  <si>
    <r>
      <t xml:space="preserve">BdSIAIObras_Audit </t>
    </r>
    <r>
      <rPr>
        <sz val="10"/>
        <color rgb="FFFF0000"/>
        <rFont val="Arial"/>
        <family val="2"/>
      </rPr>
      <t>(vazio)</t>
    </r>
  </si>
  <si>
    <t>AINDA SEM CRIAÇÃO</t>
  </si>
  <si>
    <t>uSIAIObras</t>
  </si>
  <si>
    <t>\\fslan\AppWeb\prd\dmz-app01\siaiapi2</t>
  </si>
  <si>
    <t>n/a</t>
  </si>
  <si>
    <t>http://siaiobrasint.tce.govrn</t>
  </si>
  <si>
    <t>http://siaiobrasrelease.tce.govrn</t>
  </si>
  <si>
    <t>https://siaiobras.tce.rn.gov.br</t>
  </si>
  <si>
    <r>
      <rPr>
        <sz val="12"/>
        <rFont val="Arial"/>
        <family val="2"/>
      </rPr>
      <t>TCEADMIN2</t>
    </r>
    <r>
      <rPr>
        <sz val="10"/>
        <color rgb="FF000000"/>
        <rFont val="Arial"/>
      </rPr>
      <t xml:space="preserve">
(Lindemberg)</t>
    </r>
  </si>
  <si>
    <t>https://siaiobrashotfix.tce.govrn</t>
  </si>
  <si>
    <t>http://siaiobrasint.tce.govrn/api</t>
  </si>
  <si>
    <t>http://siaiobrasrelease.tce.govrn/api</t>
  </si>
  <si>
    <t>https://siaiobras.tce.rn.gov.br/api</t>
  </si>
  <si>
    <t>https://siaiobrashotfix.tce.govrn/api</t>
  </si>
  <si>
    <r>
      <rPr>
        <sz val="12"/>
        <rFont val="Arial"/>
        <family val="2"/>
      </rPr>
      <t>PORTALDOGESTORAPI2</t>
    </r>
    <r>
      <rPr>
        <sz val="10"/>
        <color rgb="FF000000"/>
        <rFont val="Arial"/>
      </rPr>
      <t xml:space="preserve">
(Lindemberg)</t>
    </r>
  </si>
  <si>
    <t>tce\usr_iishotfix</t>
  </si>
  <si>
    <t>http://gitlab.tce.govrn/siaiobras/</t>
  </si>
  <si>
    <t>Repositório - API</t>
  </si>
  <si>
    <t>http://gitlab.tce.govrn/siaiobras/api</t>
  </si>
  <si>
    <t>Repositório - Client</t>
  </si>
  <si>
    <t>http://gitlab.tce.govrn/siaiobras/client</t>
  </si>
  <si>
    <t>Repositório - Docs</t>
  </si>
  <si>
    <t>http://gitlab.tce.govrn/siaiobras/docs</t>
  </si>
  <si>
    <t>Branch - API</t>
  </si>
  <si>
    <t>feature/sprint_&lt;#&gt;/&lt;ID&gt;_&lt;DESCRIPTION&gt;</t>
  </si>
  <si>
    <t>integration</t>
  </si>
  <si>
    <t>qa</t>
  </si>
  <si>
    <t>release/v*</t>
  </si>
  <si>
    <t>master</t>
  </si>
  <si>
    <t>hotfix/v*</t>
  </si>
  <si>
    <t>Branch - Client</t>
  </si>
  <si>
    <t>Branch - Docs</t>
  </si>
  <si>
    <t>Redmine / Gitlab</t>
  </si>
  <si>
    <t>OK</t>
  </si>
  <si>
    <t>PROBLEMAS EM TCE ADMIN</t>
  </si>
  <si>
    <r>
      <rPr>
        <sz val="12"/>
        <rFont val="Arial"/>
        <family val="2"/>
      </rPr>
      <t>Contas de Governo</t>
    </r>
    <r>
      <rPr>
        <sz val="10"/>
        <color rgb="FF000000"/>
        <rFont val="Arial"/>
      </rPr>
      <t xml:space="preserve">
(Lindemberg &amp; Ciriaco)</t>
    </r>
  </si>
  <si>
    <t>Bdc; BdSIAI</t>
  </si>
  <si>
    <t>sContasdeGoverno</t>
  </si>
  <si>
    <t>api, client, docs</t>
  </si>
  <si>
    <t>release</t>
  </si>
  <si>
    <t>Sim</t>
  </si>
  <si>
    <t>Configurado?</t>
  </si>
  <si>
    <t>Não</t>
  </si>
  <si>
    <t>\\fs-lan\AppWeb\feature\dev-sql01\eapresfeature\</t>
  </si>
  <si>
    <t>Testes Unitários?</t>
  </si>
  <si>
    <t>\\fs-lan\AppWeb\int\dev-sql01\eapresint\</t>
  </si>
  <si>
    <t>\\fslan\AppWeb\qa\hom-iissql01\eapresqa\</t>
  </si>
  <si>
    <t>\\fslan\AppWeb\release\hom-iissql01\eapresrelease</t>
  </si>
  <si>
    <t>\\fs-lan\AppWeb\prd\dmz-app01\eapres</t>
  </si>
  <si>
    <t>\\fs-lan\AppWeb\int\dev-sql01\eapreshotfix</t>
  </si>
  <si>
    <t>sql-feature,59012/BdApuracaoResponsabilidade</t>
  </si>
  <si>
    <t>sql-int,59123/BdApuracaoResponsabilidade</t>
  </si>
  <si>
    <t>sql-qa,59234/BdApuracaoResponsabilidade</t>
  </si>
  <si>
    <t>sql-release,59353/BdApuracaoResponsabilidade</t>
  </si>
  <si>
    <t>sql-prd, 59567/BdApuracaoResponsabilidade</t>
  </si>
  <si>
    <t>Teste de Cobertura?</t>
  </si>
  <si>
    <t>BdApuracaoResponsabilidade</t>
  </si>
  <si>
    <t>sql-feature,59012/BdApuracaoResponsabilidade_Audit</t>
  </si>
  <si>
    <t>sql-int,59123BdApuracaoResponsabilidade_Audit</t>
  </si>
  <si>
    <t>sql-qa,59353/BdApuracaoResponsabilidade_Audit</t>
  </si>
  <si>
    <t>sql-release,59353/BdApuracaoResponsabilidade_Audit</t>
  </si>
  <si>
    <t>sql-prd, 59567/BdApuracaoResponsabilidade_Audit</t>
  </si>
  <si>
    <t>BdApuracaoResponsabilidade_Audit</t>
  </si>
  <si>
    <t>uAResponsabilidade/feature@123</t>
  </si>
  <si>
    <t>uAResponsabilidade/dev@123</t>
  </si>
  <si>
    <t>Sonarqube?</t>
  </si>
  <si>
    <t>uAResponsabilidade/qa@123</t>
  </si>
  <si>
    <t>uAResponsabilidade/hom@123</t>
  </si>
  <si>
    <t>uAResponsabilidade/</t>
  </si>
  <si>
    <t>uAResponsabilidade/hotfix@123</t>
  </si>
  <si>
    <t>Flyway?</t>
  </si>
  <si>
    <t>http://eapresfeature.tce.govrn</t>
  </si>
  <si>
    <t>Testes Funcionais?</t>
  </si>
  <si>
    <t>http://eapresint.tce.govrn</t>
  </si>
  <si>
    <t>http://eapresqa.tce.govrn</t>
  </si>
  <si>
    <t>http://eapresrelease.tce.govrn</t>
  </si>
  <si>
    <t>http://eapres.tce.govrn</t>
  </si>
  <si>
    <t>http://eapreshotfix.tce.govrn</t>
  </si>
  <si>
    <t>Funcionais noturnos?</t>
  </si>
  <si>
    <t>http://eapresfeature.tce.govr/api</t>
  </si>
  <si>
    <t>http://eapresint.tce.govrn/api</t>
  </si>
  <si>
    <t>http://eapresqa.tce.govrn/api</t>
  </si>
  <si>
    <t>http://eapresrelease.tce.govrn/api</t>
  </si>
  <si>
    <t>http://eapres.tce.govrn/api</t>
  </si>
  <si>
    <t>http://eapreshotfix.tce.govrn/api</t>
  </si>
  <si>
    <t>http://gitlab.tce.govrn/e-apres</t>
  </si>
  <si>
    <t>feature</t>
  </si>
  <si>
    <t>hotfix</t>
  </si>
  <si>
    <t>Dependências de API</t>
  </si>
  <si>
    <t>API/TCE Auth</t>
  </si>
  <si>
    <t>API/TCE Api</t>
  </si>
  <si>
    <t>API/Portal Gestor</t>
  </si>
  <si>
    <r>
      <t xml:space="preserve">SIS DA
</t>
    </r>
    <r>
      <rPr>
        <sz val="9"/>
        <rFont val="Arial"/>
        <family val="2"/>
      </rPr>
      <t>(Felipe)</t>
    </r>
  </si>
  <si>
    <t>Computador cliente</t>
  </si>
  <si>
    <t>10.24.0.53 (ci)</t>
  </si>
  <si>
    <t>Servidor de aplicação</t>
  </si>
  <si>
    <t>Servidor de banco de dados</t>
  </si>
  <si>
    <t>Criação de relatórios</t>
  </si>
  <si>
    <t>Browser cliente</t>
  </si>
  <si>
    <t>SO cliente</t>
  </si>
  <si>
    <r>
      <t xml:space="preserve">ATRIBUTOS
</t>
    </r>
    <r>
      <rPr>
        <sz val="9"/>
        <rFont val="Arial"/>
        <family val="2"/>
      </rPr>
      <t>Public CONNECT</t>
    </r>
  </si>
  <si>
    <r>
      <t xml:space="preserve">FEATURE
</t>
    </r>
    <r>
      <rPr>
        <sz val="9"/>
        <rFont val="Arial"/>
        <family val="2"/>
      </rPr>
      <t xml:space="preserve">sql-feature,59012
</t>
    </r>
    <r>
      <rPr>
        <sz val="9"/>
        <rFont val="Arial"/>
        <family val="2"/>
      </rPr>
      <t>dev-sql01</t>
    </r>
  </si>
  <si>
    <r>
      <t xml:space="preserve">INTEGRAÇÃO
</t>
    </r>
    <r>
      <rPr>
        <sz val="9"/>
        <rFont val="Arial"/>
        <family val="2"/>
      </rPr>
      <t>sql-int,59123
dev-sql01</t>
    </r>
  </si>
  <si>
    <r>
      <t xml:space="preserve">VALIDAÇÃO
</t>
    </r>
    <r>
      <rPr>
        <sz val="9"/>
        <rFont val="Arial"/>
        <family val="2"/>
      </rPr>
      <t>sql-qa
hom-iissql01</t>
    </r>
  </si>
  <si>
    <r>
      <t xml:space="preserve">HOMOLOGAÇÃO
</t>
    </r>
    <r>
      <rPr>
        <sz val="9"/>
        <rFont val="Arial"/>
        <family val="2"/>
      </rPr>
      <t>sql-release
hom-iissql01</t>
    </r>
  </si>
  <si>
    <r>
      <t xml:space="preserve">BETA
</t>
    </r>
    <r>
      <rPr>
        <sz val="9"/>
        <rFont val="Arial"/>
        <family val="2"/>
      </rPr>
      <t xml:space="preserve">sql-beta,59678
</t>
    </r>
    <r>
      <rPr>
        <sz val="10"/>
        <color rgb="FF000000"/>
        <rFont val="Arial"/>
      </rPr>
      <t>hom-iissql01</t>
    </r>
  </si>
  <si>
    <r>
      <t xml:space="preserve">PRODUÇÃO
</t>
    </r>
    <r>
      <rPr>
        <sz val="9"/>
        <rFont val="Arial"/>
        <family val="2"/>
      </rPr>
      <t>sql-prd</t>
    </r>
  </si>
  <si>
    <r>
      <t xml:space="preserve">SUSTENTAÇÃO
</t>
    </r>
    <r>
      <rPr>
        <sz val="9"/>
        <rFont val="Arial"/>
        <family val="2"/>
      </rPr>
      <t>sql-hotfix,59456
hom-iissql01</t>
    </r>
  </si>
  <si>
    <r>
      <t xml:space="preserve">Nome do sistema
</t>
    </r>
    <r>
      <rPr>
        <sz val="9"/>
        <rFont val="Arial"/>
        <family val="2"/>
      </rPr>
      <t>(Líder)</t>
    </r>
  </si>
  <si>
    <r>
      <t xml:space="preserve">SIS Aud
</t>
    </r>
    <r>
      <rPr>
        <sz val="9"/>
        <rFont val="Arial"/>
        <family val="2"/>
      </rPr>
      <t>(Felipe)</t>
    </r>
  </si>
  <si>
    <t>Metabase Prd</t>
  </si>
  <si>
    <t xml:space="preserve">root/BD.Mysql#690
</t>
  </si>
  <si>
    <t>http://metabasefeature:3000</t>
  </si>
  <si>
    <t>https://metabaseint:8443</t>
  </si>
  <si>
    <t>https://metabaseqa:7443</t>
  </si>
  <si>
    <t>https://metabaserelease:8443</t>
  </si>
  <si>
    <t>https://metabase:7443/</t>
  </si>
  <si>
    <t>Nome do Sistema</t>
  </si>
  <si>
    <t>LÍDER</t>
  </si>
  <si>
    <t>pipeline (gitlab)</t>
  </si>
  <si>
    <t>Redmine configurado?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</si>
</sst>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color rgb="FF000000"/>
      <name val="Arial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rgb="FF0000FF"/>
      <name val="Calibri"/>
      <family val="2"/>
    </font>
    <font>
      <sz val="8"/>
      <color rgb="FF000000"/>
      <name val="Calibri"/>
      <family val="2"/>
    </font>
    <font>
      <b/>
      <sz val="12"/>
      <color rgb="FFCFE2F3"/>
      <name val="Comfortaa"/>
    </font>
    <font>
      <b/>
      <sz val="7"/>
      <color rgb="FF0B5394"/>
      <name val="Roboto"/>
    </font>
    <font>
      <sz val="7"/>
      <color theme="1"/>
      <name val="Roboto Mono"/>
    </font>
    <font>
      <b/>
      <sz val="7"/>
      <name val="Roboto Mono"/>
    </font>
    <font>
      <b/>
      <sz val="7"/>
      <color theme="1"/>
      <name val="Roboto Mono"/>
    </font>
    <font>
      <sz val="7"/>
      <color rgb="FFFF0000"/>
      <name val="Roboto Mono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FF"/>
      <name val="Calibri"/>
      <family val="2"/>
    </font>
    <font>
      <sz val="10"/>
      <color theme="1"/>
      <name val="Arial"/>
      <family val="2"/>
    </font>
    <font>
      <b/>
      <u/>
      <sz val="7"/>
      <color rgb="FF0000FF"/>
      <name val="Roboto Mono"/>
    </font>
    <font>
      <u/>
      <sz val="10"/>
      <color rgb="FF0000FF"/>
      <name val="Arial"/>
      <family val="2"/>
    </font>
    <font>
      <b/>
      <u/>
      <sz val="7"/>
      <color rgb="FF0000FF"/>
      <name val="Roboto Mono"/>
    </font>
    <font>
      <b/>
      <u/>
      <sz val="7"/>
      <color rgb="FF0000FF"/>
      <name val="Roboto Mono"/>
    </font>
    <font>
      <b/>
      <u/>
      <sz val="7"/>
      <color rgb="FF0000FF"/>
      <name val="Roboto Mono"/>
    </font>
    <font>
      <sz val="10"/>
      <name val="Arial"/>
      <family val="2"/>
    </font>
    <font>
      <b/>
      <sz val="10"/>
      <color rgb="FF073763"/>
      <name val="Comfortaa"/>
    </font>
    <font>
      <b/>
      <sz val="7"/>
      <color rgb="FF0B5394"/>
      <name val="Roboto Mono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u/>
      <sz val="10"/>
      <color rgb="FF0000FF"/>
      <name val="Calibri"/>
      <family val="2"/>
    </font>
    <font>
      <b/>
      <sz val="10"/>
      <color rgb="FF073763"/>
      <name val="Calibri"/>
      <family val="2"/>
    </font>
    <font>
      <b/>
      <sz val="10"/>
      <color rgb="FF0B539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73763"/>
        <bgColor rgb="FF07376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theme="2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/>
      <top style="thick">
        <color rgb="FF073763"/>
      </top>
      <bottom style="thin">
        <color rgb="FFBFBFBF"/>
      </bottom>
      <diagonal/>
    </border>
    <border>
      <left/>
      <right style="thick">
        <color rgb="FF073763"/>
      </right>
      <top style="thick">
        <color rgb="FF073763"/>
      </top>
      <bottom style="thin">
        <color rgb="FFBFBFBF"/>
      </bottom>
      <diagonal/>
    </border>
    <border>
      <left style="thick">
        <color rgb="FF073763"/>
      </left>
      <right style="thin">
        <color rgb="FFBFBFBF"/>
      </right>
      <top/>
      <bottom style="thin">
        <color rgb="FFBFBFBF"/>
      </bottom>
      <diagonal/>
    </border>
    <border>
      <left/>
      <right style="thick">
        <color rgb="FF073763"/>
      </right>
      <top/>
      <bottom style="thin">
        <color rgb="FFBFBFBF"/>
      </bottom>
      <diagonal/>
    </border>
    <border>
      <left style="thick">
        <color rgb="FF073763"/>
      </left>
      <right/>
      <top/>
      <bottom/>
      <diagonal/>
    </border>
    <border>
      <left style="thick">
        <color rgb="FF073763"/>
      </left>
      <right/>
      <top/>
      <bottom style="thick">
        <color rgb="FF073763"/>
      </bottom>
      <diagonal/>
    </border>
    <border>
      <left/>
      <right style="thin">
        <color rgb="FFBFBFBF"/>
      </right>
      <top/>
      <bottom style="thick">
        <color rgb="FF073763"/>
      </bottom>
      <diagonal/>
    </border>
    <border>
      <left/>
      <right/>
      <top/>
      <bottom style="thick">
        <color rgb="FF073763"/>
      </bottom>
      <diagonal/>
    </border>
    <border>
      <left/>
      <right style="thick">
        <color rgb="FF073763"/>
      </right>
      <top/>
      <bottom style="thick">
        <color rgb="FF073763"/>
      </bottom>
      <diagonal/>
    </border>
    <border>
      <left style="thick">
        <color rgb="FF073763"/>
      </left>
      <right style="thin">
        <color rgb="FFBFBFBF"/>
      </right>
      <top/>
      <bottom style="thick">
        <color rgb="FF0737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ck">
        <color rgb="FF073763"/>
      </top>
      <bottom style="thin">
        <color rgb="FFBFBFBF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/>
    <xf numFmtId="0" fontId="4" fillId="4" borderId="5" xfId="0" applyFont="1" applyFill="1" applyBorder="1" applyAlignment="1">
      <alignment wrapText="1"/>
    </xf>
    <xf numFmtId="0" fontId="3" fillId="5" borderId="6" xfId="0" applyFont="1" applyFill="1" applyBorder="1" applyAlignment="1"/>
    <xf numFmtId="0" fontId="4" fillId="5" borderId="6" xfId="0" applyFont="1" applyFill="1" applyBorder="1" applyAlignment="1">
      <alignment wrapText="1"/>
    </xf>
    <xf numFmtId="0" fontId="3" fillId="4" borderId="6" xfId="0" applyFont="1" applyFill="1" applyBorder="1" applyAlignment="1"/>
    <xf numFmtId="0" fontId="4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7" fillId="4" borderId="6" xfId="0" applyFont="1" applyFill="1" applyBorder="1" applyAlignment="1"/>
    <xf numFmtId="0" fontId="7" fillId="5" borderId="6" xfId="0" applyFont="1" applyFill="1" applyBorder="1" applyAlignment="1"/>
    <xf numFmtId="0" fontId="3" fillId="5" borderId="4" xfId="0" applyFont="1" applyFill="1" applyBorder="1" applyAlignment="1"/>
    <xf numFmtId="0" fontId="4" fillId="5" borderId="5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right" vertical="center"/>
    </xf>
    <xf numFmtId="0" fontId="13" fillId="5" borderId="6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/>
    <xf numFmtId="0" fontId="17" fillId="4" borderId="0" xfId="0" applyFont="1" applyFill="1"/>
    <xf numFmtId="0" fontId="18" fillId="4" borderId="4" xfId="0" applyFont="1" applyFill="1" applyBorder="1" applyAlignment="1">
      <alignment horizontal="left" wrapText="1"/>
    </xf>
    <xf numFmtId="0" fontId="18" fillId="4" borderId="4" xfId="0" applyFont="1" applyFill="1" applyBorder="1" applyAlignment="1">
      <alignment horizontal="left" wrapText="1"/>
    </xf>
    <xf numFmtId="0" fontId="16" fillId="5" borderId="4" xfId="0" applyFont="1" applyFill="1" applyBorder="1" applyAlignment="1"/>
    <xf numFmtId="0" fontId="19" fillId="5" borderId="4" xfId="0" applyFont="1" applyFill="1" applyBorder="1" applyAlignment="1">
      <alignment wrapText="1"/>
    </xf>
    <xf numFmtId="0" fontId="18" fillId="5" borderId="4" xfId="0" applyFont="1" applyFill="1" applyBorder="1" applyAlignment="1">
      <alignment horizontal="left" wrapText="1"/>
    </xf>
    <xf numFmtId="0" fontId="18" fillId="5" borderId="4" xfId="0" applyFont="1" applyFill="1" applyBorder="1" applyAlignment="1">
      <alignment horizontal="left" wrapText="1"/>
    </xf>
    <xf numFmtId="0" fontId="16" fillId="4" borderId="4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left"/>
    </xf>
    <xf numFmtId="0" fontId="20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wrapText="1"/>
    </xf>
    <xf numFmtId="0" fontId="22" fillId="5" borderId="6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wrapText="1"/>
    </xf>
    <xf numFmtId="0" fontId="21" fillId="4" borderId="6" xfId="0" applyFont="1" applyFill="1" applyBorder="1" applyAlignment="1">
      <alignment wrapText="1"/>
    </xf>
    <xf numFmtId="0" fontId="21" fillId="5" borderId="5" xfId="0" applyFont="1" applyFill="1" applyBorder="1" applyAlignment="1">
      <alignment wrapText="1"/>
    </xf>
    <xf numFmtId="0" fontId="21" fillId="4" borderId="6" xfId="0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23" fillId="5" borderId="6" xfId="0" applyFont="1" applyFill="1" applyBorder="1" applyAlignment="1">
      <alignment wrapText="1"/>
    </xf>
    <xf numFmtId="0" fontId="24" fillId="4" borderId="6" xfId="0" applyFont="1" applyFill="1" applyBorder="1" applyAlignment="1">
      <alignment vertical="center" wrapText="1"/>
    </xf>
    <xf numFmtId="0" fontId="16" fillId="4" borderId="5" xfId="0" applyFont="1" applyFill="1" applyBorder="1" applyAlignment="1"/>
    <xf numFmtId="0" fontId="17" fillId="4" borderId="5" xfId="0" applyFont="1" applyFill="1" applyBorder="1" applyAlignment="1"/>
    <xf numFmtId="0" fontId="17" fillId="4" borderId="5" xfId="0" applyFont="1" applyFill="1" applyBorder="1" applyAlignment="1"/>
    <xf numFmtId="0" fontId="16" fillId="5" borderId="6" xfId="0" applyFont="1" applyFill="1" applyBorder="1" applyAlignment="1"/>
    <xf numFmtId="0" fontId="10" fillId="5" borderId="6" xfId="0" applyFont="1" applyFill="1" applyBorder="1" applyAlignment="1">
      <alignment horizontal="right" vertical="center"/>
    </xf>
    <xf numFmtId="0" fontId="17" fillId="5" borderId="6" xfId="0" applyFont="1" applyFill="1" applyBorder="1" applyAlignment="1"/>
    <xf numFmtId="0" fontId="17" fillId="5" borderId="6" xfId="0" applyFont="1" applyFill="1" applyBorder="1" applyAlignment="1"/>
    <xf numFmtId="0" fontId="10" fillId="4" borderId="6" xfId="0" applyFont="1" applyFill="1" applyBorder="1" applyAlignment="1">
      <alignment horizontal="right" vertical="center"/>
    </xf>
    <xf numFmtId="0" fontId="16" fillId="4" borderId="6" xfId="0" applyFont="1" applyFill="1" applyBorder="1" applyAlignment="1"/>
    <xf numFmtId="0" fontId="17" fillId="4" borderId="6" xfId="0" applyFont="1" applyFill="1" applyBorder="1" applyAlignment="1"/>
    <xf numFmtId="0" fontId="17" fillId="4" borderId="6" xfId="0" applyFont="1" applyFill="1" applyBorder="1" applyAlignment="1"/>
    <xf numFmtId="0" fontId="13" fillId="4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20" fillId="4" borderId="6" xfId="0" applyFont="1" applyFill="1" applyBorder="1" applyAlignment="1"/>
    <xf numFmtId="0" fontId="20" fillId="5" borderId="6" xfId="0" applyFont="1" applyFill="1" applyBorder="1" applyAlignment="1"/>
    <xf numFmtId="0" fontId="10" fillId="5" borderId="9" xfId="0" applyFont="1" applyFill="1" applyBorder="1" applyAlignment="1">
      <alignment horizontal="right" vertical="center"/>
    </xf>
    <xf numFmtId="0" fontId="14" fillId="7" borderId="9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/>
    <xf numFmtId="0" fontId="27" fillId="5" borderId="5" xfId="0" applyFont="1" applyFill="1" applyBorder="1" applyAlignment="1"/>
    <xf numFmtId="0" fontId="27" fillId="5" borderId="5" xfId="0" applyFont="1" applyFill="1" applyBorder="1" applyAlignment="1"/>
    <xf numFmtId="0" fontId="27" fillId="4" borderId="6" xfId="0" applyFont="1" applyFill="1" applyBorder="1" applyAlignment="1"/>
    <xf numFmtId="0" fontId="27" fillId="4" borderId="6" xfId="0" applyFont="1" applyFill="1" applyBorder="1" applyAlignment="1"/>
    <xf numFmtId="0" fontId="27" fillId="5" borderId="6" xfId="0" applyFont="1" applyFill="1" applyBorder="1" applyAlignment="1"/>
    <xf numFmtId="0" fontId="27" fillId="5" borderId="6" xfId="0" applyFont="1" applyFill="1" applyBorder="1" applyAlignment="1"/>
    <xf numFmtId="0" fontId="27" fillId="5" borderId="6" xfId="0" applyFont="1" applyFill="1" applyBorder="1" applyAlignment="1"/>
    <xf numFmtId="0" fontId="21" fillId="5" borderId="6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right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9" fontId="13" fillId="5" borderId="6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right" vertical="center"/>
    </xf>
    <xf numFmtId="0" fontId="13" fillId="5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right"/>
    </xf>
    <xf numFmtId="0" fontId="13" fillId="4" borderId="0" xfId="0" applyFont="1" applyFill="1" applyAlignment="1">
      <alignment horizontal="center" wrapText="1"/>
    </xf>
    <xf numFmtId="0" fontId="29" fillId="5" borderId="0" xfId="0" applyFont="1" applyFill="1" applyAlignment="1">
      <alignment horizontal="right"/>
    </xf>
    <xf numFmtId="0" fontId="13" fillId="5" borderId="0" xfId="0" applyFont="1" applyFill="1" applyAlignment="1">
      <alignment horizontal="center" wrapText="1"/>
    </xf>
    <xf numFmtId="0" fontId="21" fillId="0" borderId="20" xfId="0" applyFont="1" applyBorder="1" applyAlignment="1">
      <alignment vertical="top"/>
    </xf>
    <xf numFmtId="0" fontId="21" fillId="0" borderId="0" xfId="0" applyFont="1" applyAlignment="1"/>
    <xf numFmtId="0" fontId="21" fillId="4" borderId="5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4" borderId="8" xfId="0" applyFont="1" applyFill="1" applyBorder="1"/>
    <xf numFmtId="0" fontId="5" fillId="4" borderId="6" xfId="0" applyFont="1" applyFill="1" applyBorder="1"/>
    <xf numFmtId="0" fontId="5" fillId="5" borderId="8" xfId="0" applyFont="1" applyFill="1" applyBorder="1"/>
    <xf numFmtId="0" fontId="5" fillId="5" borderId="6" xfId="0" applyFont="1" applyFill="1" applyBorder="1"/>
    <xf numFmtId="0" fontId="15" fillId="0" borderId="3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wrapText="1"/>
    </xf>
    <xf numFmtId="0" fontId="0" fillId="0" borderId="0" xfId="0" applyFont="1" applyAlignment="1"/>
    <xf numFmtId="0" fontId="13" fillId="5" borderId="0" xfId="0" applyFont="1" applyFill="1" applyAlignment="1">
      <alignment horizontal="center" wrapText="1"/>
    </xf>
    <xf numFmtId="0" fontId="9" fillId="6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0" xfId="0" applyFont="1" applyAlignment="1"/>
    <xf numFmtId="0" fontId="34" fillId="0" borderId="3" xfId="0" applyFont="1" applyBorder="1"/>
    <xf numFmtId="0" fontId="34" fillId="0" borderId="7" xfId="0" applyFont="1" applyBorder="1"/>
    <xf numFmtId="0" fontId="28" fillId="8" borderId="10" xfId="0" applyFont="1" applyFill="1" applyBorder="1" applyAlignment="1">
      <alignment vertical="center" wrapText="1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5" borderId="10" xfId="0" applyFont="1" applyFill="1" applyBorder="1" applyAlignment="1"/>
    <xf numFmtId="0" fontId="5" fillId="5" borderId="11" xfId="0" applyFont="1" applyFill="1" applyBorder="1" applyAlignment="1"/>
    <xf numFmtId="0" fontId="37" fillId="4" borderId="4" xfId="0" applyFont="1" applyFill="1" applyBorder="1" applyAlignment="1">
      <alignment horizontal="right" vertical="center"/>
    </xf>
    <xf numFmtId="0" fontId="37" fillId="5" borderId="6" xfId="0" applyFont="1" applyFill="1" applyBorder="1" applyAlignment="1">
      <alignment horizontal="right" vertical="center"/>
    </xf>
    <xf numFmtId="0" fontId="37" fillId="4" borderId="6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right" vertical="center"/>
    </xf>
    <xf numFmtId="0" fontId="37" fillId="5" borderId="12" xfId="0" applyFont="1" applyFill="1" applyBorder="1" applyAlignment="1">
      <alignment horizontal="right" vertical="center"/>
    </xf>
    <xf numFmtId="0" fontId="37" fillId="4" borderId="12" xfId="0" applyFont="1" applyFill="1" applyBorder="1" applyAlignment="1">
      <alignment horizontal="right" vertical="center"/>
    </xf>
    <xf numFmtId="0" fontId="37" fillId="5" borderId="14" xfId="0" applyFont="1" applyFill="1" applyBorder="1" applyAlignment="1">
      <alignment horizontal="right" vertical="center"/>
    </xf>
    <xf numFmtId="0" fontId="37" fillId="4" borderId="14" xfId="0" applyFont="1" applyFill="1" applyBorder="1" applyAlignment="1">
      <alignment horizontal="right" vertical="center"/>
    </xf>
    <xf numFmtId="0" fontId="37" fillId="5" borderId="15" xfId="0" applyFont="1" applyFill="1" applyBorder="1" applyAlignment="1">
      <alignment horizontal="right" vertical="center"/>
    </xf>
    <xf numFmtId="0" fontId="37" fillId="4" borderId="19" xfId="0" applyFont="1" applyFill="1" applyBorder="1" applyAlignment="1">
      <alignment horizontal="right" vertical="center"/>
    </xf>
    <xf numFmtId="0" fontId="3" fillId="0" borderId="4" xfId="0" applyFont="1" applyFill="1" applyBorder="1" applyAlignment="1"/>
    <xf numFmtId="0" fontId="18" fillId="0" borderId="0" xfId="0" applyFont="1" applyFill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/>
    </xf>
    <xf numFmtId="0" fontId="18" fillId="0" borderId="6" xfId="0" applyFont="1" applyFill="1" applyBorder="1" applyAlignment="1">
      <alignment wrapText="1"/>
    </xf>
    <xf numFmtId="0" fontId="35" fillId="0" borderId="6" xfId="0" applyFont="1" applyFill="1" applyBorder="1" applyAlignment="1">
      <alignment wrapText="1"/>
    </xf>
    <xf numFmtId="0" fontId="35" fillId="0" borderId="0" xfId="0" applyFont="1" applyFill="1" applyAlignment="1"/>
    <xf numFmtId="0" fontId="7" fillId="0" borderId="4" xfId="0" applyFont="1" applyFill="1" applyBorder="1" applyAlignment="1">
      <alignment horizontal="left"/>
    </xf>
    <xf numFmtId="0" fontId="35" fillId="0" borderId="8" xfId="0" applyFont="1" applyFill="1" applyBorder="1" applyAlignment="1">
      <alignment horizontal="center"/>
    </xf>
    <xf numFmtId="0" fontId="34" fillId="0" borderId="8" xfId="0" applyFont="1" applyFill="1" applyBorder="1"/>
    <xf numFmtId="0" fontId="34" fillId="0" borderId="6" xfId="0" applyFont="1" applyFill="1" applyBorder="1"/>
    <xf numFmtId="0" fontId="18" fillId="0" borderId="8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 wrapText="1"/>
    </xf>
    <xf numFmtId="0" fontId="34" fillId="0" borderId="8" xfId="0" applyFont="1" applyFill="1" applyBorder="1"/>
    <xf numFmtId="0" fontId="34" fillId="0" borderId="0" xfId="0" applyFont="1" applyFill="1" applyBorder="1"/>
    <xf numFmtId="0" fontId="34" fillId="0" borderId="6" xfId="0" applyFont="1" applyFill="1" applyBorder="1"/>
    <xf numFmtId="0" fontId="36" fillId="8" borderId="21" xfId="0" applyFont="1" applyFill="1" applyBorder="1" applyAlignment="1">
      <alignment vertical="center"/>
    </xf>
    <xf numFmtId="0" fontId="36" fillId="8" borderId="10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left"/>
    </xf>
    <xf numFmtId="0" fontId="18" fillId="0" borderId="8" xfId="0" applyFont="1" applyFill="1" applyBorder="1" applyAlignment="1">
      <alignment wrapText="1"/>
    </xf>
    <xf numFmtId="0" fontId="28" fillId="8" borderId="2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apresint.tce.govrn/api" TargetMode="External"/><Relationship Id="rId13" Type="http://schemas.openxmlformats.org/officeDocument/2006/relationships/hyperlink" Target="http://gitlab.tce.govrn/e-apres" TargetMode="External"/><Relationship Id="rId3" Type="http://schemas.openxmlformats.org/officeDocument/2006/relationships/hyperlink" Target="http://eapresqa.tce.govrn/" TargetMode="External"/><Relationship Id="rId7" Type="http://schemas.openxmlformats.org/officeDocument/2006/relationships/hyperlink" Target="http://eapresfeature.tce.govr/api" TargetMode="External"/><Relationship Id="rId12" Type="http://schemas.openxmlformats.org/officeDocument/2006/relationships/hyperlink" Target="http://eapreshotfix.tce.govrn/api" TargetMode="External"/><Relationship Id="rId2" Type="http://schemas.openxmlformats.org/officeDocument/2006/relationships/hyperlink" Target="http://eapresint.tce.govrn/" TargetMode="External"/><Relationship Id="rId1" Type="http://schemas.openxmlformats.org/officeDocument/2006/relationships/hyperlink" Target="http://eapresfeature.tce.govrn/" TargetMode="External"/><Relationship Id="rId6" Type="http://schemas.openxmlformats.org/officeDocument/2006/relationships/hyperlink" Target="http://eapreshotfix.tce.govrn/" TargetMode="External"/><Relationship Id="rId11" Type="http://schemas.openxmlformats.org/officeDocument/2006/relationships/hyperlink" Target="http://eapres.tce.govrn/api" TargetMode="External"/><Relationship Id="rId5" Type="http://schemas.openxmlformats.org/officeDocument/2006/relationships/hyperlink" Target="http://eapres.tce.govrn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eapresrelease.tce.govrn/api" TargetMode="External"/><Relationship Id="rId4" Type="http://schemas.openxmlformats.org/officeDocument/2006/relationships/hyperlink" Target="http://eapresrelease.tce.govrn/" TargetMode="External"/><Relationship Id="rId9" Type="http://schemas.openxmlformats.org/officeDocument/2006/relationships/hyperlink" Target="http://eapresqa.tce.govrn/api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iaiobrasrelease.tce.govrn/api" TargetMode="External"/><Relationship Id="rId13" Type="http://schemas.openxmlformats.org/officeDocument/2006/relationships/hyperlink" Target="http://gitlab.tce.govrn/siaiobras/client" TargetMode="External"/><Relationship Id="rId3" Type="http://schemas.openxmlformats.org/officeDocument/2006/relationships/hyperlink" Target="http://siaiobrasrelease.tce.govrn/" TargetMode="External"/><Relationship Id="rId7" Type="http://schemas.openxmlformats.org/officeDocument/2006/relationships/hyperlink" Target="http://siaiobrasint.tce.govrn/api" TargetMode="External"/><Relationship Id="rId12" Type="http://schemas.openxmlformats.org/officeDocument/2006/relationships/hyperlink" Target="http://gitlab.tce.govrn/siaiobras/api" TargetMode="External"/><Relationship Id="rId2" Type="http://schemas.openxmlformats.org/officeDocument/2006/relationships/hyperlink" Target="http://siaiobrasint.tce.govrn/" TargetMode="External"/><Relationship Id="rId1" Type="http://schemas.openxmlformats.org/officeDocument/2006/relationships/hyperlink" Target="http://siaiobrasint.tce.govrn/" TargetMode="External"/><Relationship Id="rId6" Type="http://schemas.openxmlformats.org/officeDocument/2006/relationships/hyperlink" Target="http://siaiobrasint.tce.govrn/api" TargetMode="External"/><Relationship Id="rId11" Type="http://schemas.openxmlformats.org/officeDocument/2006/relationships/hyperlink" Target="http://gitlab.tce.govrn/siaiobras/" TargetMode="External"/><Relationship Id="rId5" Type="http://schemas.openxmlformats.org/officeDocument/2006/relationships/hyperlink" Target="https://siaiobrashotfix.tce.govrn/" TargetMode="External"/><Relationship Id="rId10" Type="http://schemas.openxmlformats.org/officeDocument/2006/relationships/hyperlink" Target="https://siaiobrashotfix.tce.govrn/api" TargetMode="External"/><Relationship Id="rId4" Type="http://schemas.openxmlformats.org/officeDocument/2006/relationships/hyperlink" Target="https://siaiobras.tce.rn.gov.br/" TargetMode="External"/><Relationship Id="rId9" Type="http://schemas.openxmlformats.org/officeDocument/2006/relationships/hyperlink" Target="https://siaiobras.tce.rn.gov.br/api" TargetMode="External"/><Relationship Id="rId14" Type="http://schemas.openxmlformats.org/officeDocument/2006/relationships/hyperlink" Target="http://gitlab.tce.govrn/siaiobras/doc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tabaseqa:7443/" TargetMode="External"/><Relationship Id="rId2" Type="http://schemas.openxmlformats.org/officeDocument/2006/relationships/hyperlink" Target="https://metabaseint:8443/" TargetMode="External"/><Relationship Id="rId1" Type="http://schemas.openxmlformats.org/officeDocument/2006/relationships/hyperlink" Target="http://metabasefeature:3000/" TargetMode="External"/><Relationship Id="rId5" Type="http://schemas.openxmlformats.org/officeDocument/2006/relationships/hyperlink" Target="https://metabase:7443/" TargetMode="External"/><Relationship Id="rId4" Type="http://schemas.openxmlformats.org/officeDocument/2006/relationships/hyperlink" Target="https://metabaserelease:84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60"/>
  <sheetViews>
    <sheetView zoomScale="80" zoomScaleNormal="80" workbookViewId="0">
      <pane ySplit="1" topLeftCell="A11" activePane="bottomLeft" state="frozen"/>
      <selection pane="bottomLeft" activeCell="C31" sqref="C31"/>
    </sheetView>
  </sheetViews>
  <sheetFormatPr defaultColWidth="14.453125" defaultRowHeight="15.75" customHeight="1"/>
  <cols>
    <col min="1" max="1" width="18.26953125" style="135" customWidth="1"/>
    <col min="2" max="2" width="25.36328125" style="135" customWidth="1"/>
    <col min="3" max="9" width="27" style="135" customWidth="1"/>
    <col min="10" max="16384" width="14.453125" style="135"/>
  </cols>
  <sheetData>
    <row r="1" spans="1:9" ht="39">
      <c r="A1" s="131" t="s">
        <v>194</v>
      </c>
      <c r="B1" s="132" t="s">
        <v>1</v>
      </c>
      <c r="C1" s="133" t="str">
        <f>TEMPLATE!C1</f>
        <v>FEATURE
sql-feature,59012
dev-sql01</v>
      </c>
      <c r="D1" s="133" t="str">
        <f>TEMPLATE!D1</f>
        <v>INTEGRAÇÃO
sql-int,59123
dev-sql01</v>
      </c>
      <c r="E1" s="133" t="str">
        <f>TEMPLATE!E1</f>
        <v>VALIDAÇÃO
sql-qa
hom-iissql01</v>
      </c>
      <c r="F1" s="133" t="str">
        <f>TEMPLATE!F1</f>
        <v>HOMOLOGAÇÃO
sql-release
hom-iissql01</v>
      </c>
      <c r="G1" s="133" t="str">
        <f>TEMPLATE!G1</f>
        <v>BETA
sql-beta,59678
hom-iissql01</v>
      </c>
      <c r="H1" s="133" t="str">
        <f>TEMPLATE!H1</f>
        <v>PRODUÇÃO
sql-prd</v>
      </c>
      <c r="I1" s="133" t="str">
        <f>TEMPLATE!I1</f>
        <v>SUSTENTAÇÃO
sql-hotfix,59456
hom-iissql01</v>
      </c>
    </row>
    <row r="2" spans="1:9" ht="26">
      <c r="A2" s="134" t="s">
        <v>193</v>
      </c>
      <c r="B2" s="154" t="s">
        <v>3</v>
      </c>
      <c r="C2" s="155" t="s">
        <v>119</v>
      </c>
      <c r="D2" s="155" t="s">
        <v>121</v>
      </c>
      <c r="E2" s="155" t="s">
        <v>122</v>
      </c>
      <c r="F2" s="155" t="s">
        <v>123</v>
      </c>
      <c r="G2" s="156"/>
      <c r="H2" s="155" t="s">
        <v>124</v>
      </c>
      <c r="I2" s="155" t="s">
        <v>125</v>
      </c>
    </row>
    <row r="3" spans="1:9" ht="13">
      <c r="A3" s="136"/>
      <c r="B3" s="154" t="s">
        <v>4</v>
      </c>
      <c r="C3" s="157" t="s">
        <v>62</v>
      </c>
      <c r="D3" s="157" t="s">
        <v>62</v>
      </c>
      <c r="E3" s="157" t="s">
        <v>62</v>
      </c>
      <c r="F3" s="157" t="s">
        <v>62</v>
      </c>
      <c r="G3" s="157" t="s">
        <v>62</v>
      </c>
      <c r="H3" s="157" t="s">
        <v>62</v>
      </c>
      <c r="I3" s="157" t="s">
        <v>62</v>
      </c>
    </row>
    <row r="4" spans="1:9" ht="39">
      <c r="A4" s="136"/>
      <c r="B4" s="158" t="s">
        <v>5</v>
      </c>
      <c r="C4" s="159" t="s">
        <v>126</v>
      </c>
      <c r="D4" s="159" t="s">
        <v>127</v>
      </c>
      <c r="E4" s="159" t="s">
        <v>128</v>
      </c>
      <c r="F4" s="159" t="s">
        <v>129</v>
      </c>
      <c r="G4" s="159"/>
      <c r="H4" s="159" t="s">
        <v>130</v>
      </c>
      <c r="I4" s="159" t="s">
        <v>132</v>
      </c>
    </row>
    <row r="5" spans="1:9" ht="39">
      <c r="A5" s="136"/>
      <c r="B5" s="158" t="s">
        <v>7</v>
      </c>
      <c r="C5" s="159" t="s">
        <v>133</v>
      </c>
      <c r="D5" s="159" t="s">
        <v>134</v>
      </c>
      <c r="E5" s="159" t="s">
        <v>135</v>
      </c>
      <c r="F5" s="159" t="s">
        <v>136</v>
      </c>
      <c r="G5" s="159"/>
      <c r="H5" s="159" t="s">
        <v>137</v>
      </c>
      <c r="I5" s="159" t="s">
        <v>138</v>
      </c>
    </row>
    <row r="6" spans="1:9" ht="26">
      <c r="A6" s="136"/>
      <c r="B6" s="158" t="s">
        <v>9</v>
      </c>
      <c r="C6" s="159" t="s">
        <v>139</v>
      </c>
      <c r="D6" s="159" t="s">
        <v>140</v>
      </c>
      <c r="E6" s="159" t="s">
        <v>142</v>
      </c>
      <c r="F6" s="159" t="s">
        <v>143</v>
      </c>
      <c r="G6" s="159"/>
      <c r="H6" s="159" t="s">
        <v>144</v>
      </c>
      <c r="I6" s="159" t="s">
        <v>145</v>
      </c>
    </row>
    <row r="7" spans="1:9" ht="13">
      <c r="A7" s="136"/>
      <c r="B7" s="158" t="s">
        <v>10</v>
      </c>
      <c r="C7" s="160" t="s">
        <v>147</v>
      </c>
      <c r="D7" s="161" t="s">
        <v>149</v>
      </c>
      <c r="E7" s="161" t="s">
        <v>150</v>
      </c>
      <c r="F7" s="161" t="s">
        <v>151</v>
      </c>
      <c r="G7" s="159"/>
      <c r="H7" s="161" t="s">
        <v>152</v>
      </c>
      <c r="I7" s="161" t="s">
        <v>153</v>
      </c>
    </row>
    <row r="8" spans="1:9" ht="26">
      <c r="A8" s="136"/>
      <c r="B8" s="158" t="s">
        <v>16</v>
      </c>
      <c r="C8" s="160" t="s">
        <v>155</v>
      </c>
      <c r="D8" s="161" t="s">
        <v>156</v>
      </c>
      <c r="E8" s="161" t="s">
        <v>157</v>
      </c>
      <c r="F8" s="160" t="s">
        <v>158</v>
      </c>
      <c r="G8" s="159"/>
      <c r="H8" s="161" t="s">
        <v>159</v>
      </c>
      <c r="I8" s="161" t="s">
        <v>160</v>
      </c>
    </row>
    <row r="9" spans="1:9" ht="13">
      <c r="A9" s="136"/>
      <c r="B9" s="158" t="s">
        <v>23</v>
      </c>
      <c r="C9" s="159"/>
      <c r="D9" s="159"/>
      <c r="E9" s="159"/>
      <c r="F9" s="159"/>
      <c r="G9" s="159"/>
      <c r="H9" s="159"/>
      <c r="I9" s="159"/>
    </row>
    <row r="10" spans="1:9" ht="13">
      <c r="A10" s="136"/>
      <c r="B10" s="158" t="s">
        <v>196</v>
      </c>
      <c r="C10" s="175"/>
      <c r="D10" s="175"/>
      <c r="E10" s="175"/>
      <c r="F10" s="175"/>
      <c r="G10" s="175"/>
      <c r="H10" s="175"/>
      <c r="I10" s="159"/>
    </row>
    <row r="11" spans="1:9" ht="13">
      <c r="A11" s="136"/>
      <c r="B11" s="162" t="s">
        <v>30</v>
      </c>
      <c r="C11" s="163" t="s">
        <v>161</v>
      </c>
      <c r="D11" s="164"/>
      <c r="E11" s="164"/>
      <c r="F11" s="164"/>
      <c r="G11" s="164"/>
      <c r="H11" s="164"/>
      <c r="I11" s="165"/>
    </row>
    <row r="12" spans="1:9" ht="13">
      <c r="A12" s="136"/>
      <c r="B12" s="162" t="s">
        <v>95</v>
      </c>
      <c r="C12" s="166" t="s">
        <v>114</v>
      </c>
      <c r="D12" s="164"/>
      <c r="E12" s="164"/>
      <c r="F12" s="164"/>
      <c r="G12" s="164"/>
      <c r="H12" s="164"/>
      <c r="I12" s="165"/>
    </row>
    <row r="13" spans="1:9" ht="13">
      <c r="A13" s="136"/>
      <c r="B13" s="162" t="s">
        <v>93</v>
      </c>
      <c r="C13" s="168"/>
      <c r="D13" s="169"/>
      <c r="E13" s="170"/>
      <c r="F13" s="169"/>
      <c r="G13" s="169"/>
      <c r="H13" s="169"/>
      <c r="I13" s="171"/>
    </row>
    <row r="14" spans="1:9" ht="13">
      <c r="A14" s="136"/>
      <c r="B14" s="162" t="s">
        <v>97</v>
      </c>
      <c r="C14" s="168"/>
      <c r="D14" s="169"/>
      <c r="E14" s="170"/>
      <c r="F14" s="169"/>
      <c r="G14" s="169"/>
      <c r="H14" s="169"/>
      <c r="I14" s="171"/>
    </row>
    <row r="15" spans="1:9" ht="13">
      <c r="A15" s="136"/>
      <c r="B15" s="162" t="s">
        <v>34</v>
      </c>
      <c r="C15" s="157" t="s">
        <v>162</v>
      </c>
      <c r="D15" s="157" t="s">
        <v>101</v>
      </c>
      <c r="E15" s="167" t="s">
        <v>102</v>
      </c>
      <c r="F15" s="157" t="s">
        <v>115</v>
      </c>
      <c r="G15" s="157"/>
      <c r="H15" s="157" t="s">
        <v>104</v>
      </c>
      <c r="I15" s="157" t="s">
        <v>163</v>
      </c>
    </row>
    <row r="16" spans="1:9" ht="13">
      <c r="A16" s="136"/>
      <c r="B16" s="162"/>
      <c r="C16" s="157"/>
      <c r="D16" s="157"/>
      <c r="E16" s="167"/>
      <c r="F16" s="157"/>
      <c r="G16" s="157"/>
      <c r="H16" s="157"/>
      <c r="I16" s="157"/>
    </row>
    <row r="17" spans="1:9" ht="13">
      <c r="A17" s="136"/>
      <c r="B17" s="162"/>
      <c r="C17" s="157"/>
      <c r="D17" s="157"/>
      <c r="E17" s="167"/>
      <c r="F17" s="157"/>
      <c r="G17" s="157"/>
      <c r="H17" s="157"/>
      <c r="I17" s="157"/>
    </row>
    <row r="18" spans="1:9" ht="13">
      <c r="A18" s="136"/>
      <c r="B18" s="162"/>
      <c r="C18" s="157"/>
      <c r="D18" s="157"/>
      <c r="E18" s="167"/>
      <c r="F18" s="157"/>
      <c r="G18" s="157"/>
      <c r="H18" s="157"/>
      <c r="I18" s="157"/>
    </row>
    <row r="19" spans="1:9" ht="13">
      <c r="A19" s="136"/>
      <c r="B19" s="162" t="s">
        <v>35</v>
      </c>
      <c r="C19" s="157"/>
      <c r="D19" s="157"/>
      <c r="E19" s="157"/>
      <c r="F19" s="157"/>
      <c r="G19" s="157"/>
      <c r="H19" s="157"/>
      <c r="I19" s="157"/>
    </row>
    <row r="20" spans="1:9" ht="13">
      <c r="A20" s="136"/>
      <c r="B20" s="162" t="s">
        <v>36</v>
      </c>
      <c r="C20" s="157"/>
      <c r="D20" s="157"/>
      <c r="E20" s="157"/>
      <c r="F20" s="157"/>
      <c r="G20" s="157"/>
      <c r="H20" s="157"/>
      <c r="I20" s="157"/>
    </row>
    <row r="21" spans="1:9" ht="13">
      <c r="A21" s="136"/>
      <c r="B21" s="174" t="s">
        <v>195</v>
      </c>
      <c r="C21" s="157" t="s">
        <v>116</v>
      </c>
      <c r="D21" s="157" t="s">
        <v>116</v>
      </c>
      <c r="E21" s="157" t="s">
        <v>116</v>
      </c>
      <c r="F21" s="157" t="s">
        <v>116</v>
      </c>
      <c r="G21" s="157" t="s">
        <v>118</v>
      </c>
      <c r="H21" s="157" t="s">
        <v>116</v>
      </c>
      <c r="I21" s="157" t="s">
        <v>118</v>
      </c>
    </row>
    <row r="22" spans="1:9" ht="13">
      <c r="A22" s="136"/>
      <c r="B22" s="162"/>
      <c r="C22" s="157"/>
      <c r="D22" s="157"/>
      <c r="E22" s="157"/>
      <c r="F22" s="157"/>
      <c r="G22" s="157"/>
      <c r="H22" s="157"/>
      <c r="I22" s="157"/>
    </row>
    <row r="23" spans="1:9" ht="13">
      <c r="A23" s="136"/>
      <c r="B23" s="162"/>
      <c r="C23" s="157"/>
      <c r="D23" s="157"/>
      <c r="E23" s="157"/>
      <c r="F23" s="157"/>
      <c r="G23" s="157"/>
      <c r="H23" s="157"/>
      <c r="I23" s="157"/>
    </row>
    <row r="24" spans="1:9" ht="13">
      <c r="A24" s="136"/>
      <c r="B24" s="162"/>
      <c r="C24" s="157"/>
      <c r="D24" s="157"/>
      <c r="E24" s="157"/>
      <c r="F24" s="157"/>
      <c r="G24" s="157"/>
      <c r="H24" s="157"/>
      <c r="I24" s="157"/>
    </row>
    <row r="25" spans="1:9" ht="13">
      <c r="A25" s="136"/>
      <c r="B25" s="162"/>
      <c r="C25" s="157"/>
      <c r="D25" s="157"/>
      <c r="E25" s="157"/>
      <c r="F25" s="157"/>
      <c r="G25" s="157"/>
      <c r="H25" s="157"/>
      <c r="I25" s="157"/>
    </row>
    <row r="26" spans="1:9" ht="13">
      <c r="A26" s="136"/>
      <c r="B26" s="162"/>
      <c r="C26" s="157"/>
      <c r="D26" s="157"/>
      <c r="E26" s="157"/>
      <c r="F26" s="157"/>
      <c r="G26" s="157"/>
      <c r="H26" s="157"/>
      <c r="I26" s="157"/>
    </row>
    <row r="27" spans="1:9" ht="13">
      <c r="A27" s="137"/>
      <c r="B27" s="162" t="s">
        <v>41</v>
      </c>
      <c r="C27" s="157" t="s">
        <v>116</v>
      </c>
      <c r="D27" s="157" t="s">
        <v>116</v>
      </c>
      <c r="E27" s="157" t="s">
        <v>116</v>
      </c>
      <c r="F27" s="157" t="s">
        <v>116</v>
      </c>
      <c r="G27" s="157" t="s">
        <v>118</v>
      </c>
      <c r="H27" s="157" t="s">
        <v>116</v>
      </c>
      <c r="I27" s="157" t="s">
        <v>118</v>
      </c>
    </row>
    <row r="29" spans="1:9" ht="15.75" customHeight="1">
      <c r="B29" s="143"/>
    </row>
    <row r="30" spans="1:9" ht="15.75" customHeight="1">
      <c r="B30" s="144"/>
    </row>
    <row r="31" spans="1:9" ht="15.75" customHeight="1">
      <c r="B31" s="145"/>
    </row>
    <row r="32" spans="1:9" ht="15.75" customHeight="1">
      <c r="B32" s="144"/>
    </row>
    <row r="33" spans="2:2" ht="15.75" customHeight="1">
      <c r="B33" s="145"/>
    </row>
    <row r="34" spans="2:2" ht="15.75" customHeight="1">
      <c r="B34" s="144"/>
    </row>
    <row r="35" spans="2:2" ht="15.75" customHeight="1">
      <c r="B35" s="145"/>
    </row>
    <row r="36" spans="2:2" ht="15.75" customHeight="1">
      <c r="B36" s="144"/>
    </row>
    <row r="37" spans="2:2" ht="15.75" customHeight="1">
      <c r="B37" s="145"/>
    </row>
    <row r="38" spans="2:2" ht="15.75" customHeight="1">
      <c r="B38" s="144"/>
    </row>
    <row r="39" spans="2:2" ht="15.75" customHeight="1">
      <c r="B39" s="145"/>
    </row>
    <row r="40" spans="2:2" ht="15.75" customHeight="1">
      <c r="B40" s="144"/>
    </row>
    <row r="41" spans="2:2" ht="15.75" customHeight="1">
      <c r="B41" s="145" t="s">
        <v>99</v>
      </c>
    </row>
    <row r="42" spans="2:2" ht="15.75" customHeight="1">
      <c r="B42" s="144" t="s">
        <v>106</v>
      </c>
    </row>
    <row r="43" spans="2:2" ht="15.75" customHeight="1">
      <c r="B43" s="145" t="s">
        <v>107</v>
      </c>
    </row>
    <row r="44" spans="2:2" ht="15.75" customHeight="1">
      <c r="B44" s="146" t="s">
        <v>108</v>
      </c>
    </row>
    <row r="45" spans="2:2" ht="15.75" customHeight="1">
      <c r="B45" s="145" t="s">
        <v>35</v>
      </c>
    </row>
    <row r="46" spans="2:2" ht="15.75" customHeight="1" thickBot="1">
      <c r="B46" s="147" t="s">
        <v>36</v>
      </c>
    </row>
    <row r="47" spans="2:2" ht="15.75" customHeight="1" thickTop="1">
      <c r="B47" s="172" t="str">
        <f ca="1">IFERROR(__xludf.DUMMYFUNCTION(" CONCAT(CONCAT(""CI/CD API ("", 
TO_TEXT(TO_PERCENT(
        ( COUNTIF(D21:D22,""&lt;&gt;"")+
          COUNTIF(D24:D27,""&lt;&gt;"")+
          COUNTIF(E21:E22,""&lt;&gt;"")+
          COUNTIF(E24:E27,""&lt;&gt;"")+
          COUNTIF(F21:F22,""&lt;&gt;"")+
          COUNTIF(F24:F27,"&amp;"""&lt;&gt;"")+
          COUNTIF(H21:H22,""&lt;&gt;"")+
          COUNTIF(H24:H27,""&lt;&gt;"")+
          COUNTIF(I21:I22,""&lt;&gt;"")+
          COUNTIF(I24:I27,""&lt;&gt;"")
        )/
        (
          (
            COUNTIF(D21:D22,""&lt;&gt;"")+
            COUNTIF(D24:D27,""&lt;&gt;"")+
"&amp;"            COUNTIF(E21:E22,""&lt;&gt;"")+
            COUNTIF(E24:E27,""&lt;&gt;"")+
            COUNTIF(F21:F22,""&lt;&gt;"")+
            COUNTIF(F24:F27,""&lt;&gt;"")+
            COUNTIF(H21:H22,""&lt;&gt;"")+
            COUNTIF(H24:H27,""&lt;&gt;"")+
            COUNTIF(I21:I22,""&lt;&gt;"&amp;""")+
            COUNTIF(I24:I27,""&lt;&gt;"")
          ) + 
          (
            COUNTBLANK(D21:D22)+
            COUNTBLANK(D24:D27)+
            COUNTBLANK(E21:E22)+
            COUNTBLANK(E24:E27)+
            COUNTBLANK(F21:F22)+
            COUNTBLANK"&amp;"(F24:F27)+
            COUNTBLANK(H21:H22)+
            COUNTBLANK(H24:H27)+
            COUNTBLANK(I21:I22)
          )
        )))
        ),"" do pipeline implementado)"")"),"CI/CD API (19% do pipeline implementado)")</f>
        <v>CI/CD API (19% do pipeline implementado)</v>
      </c>
    </row>
    <row r="48" spans="2:2" ht="15.75" customHeight="1">
      <c r="B48" s="148" t="s">
        <v>117</v>
      </c>
    </row>
    <row r="49" spans="2:2" ht="15.75" customHeight="1">
      <c r="B49" s="149" t="s">
        <v>120</v>
      </c>
    </row>
    <row r="50" spans="2:2" ht="15.75" customHeight="1">
      <c r="B50" s="148" t="s">
        <v>131</v>
      </c>
    </row>
    <row r="51" spans="2:2" ht="15.75" customHeight="1">
      <c r="B51" s="149" t="s">
        <v>141</v>
      </c>
    </row>
    <row r="52" spans="2:2" ht="15.75" customHeight="1">
      <c r="B52" s="150" t="s">
        <v>146</v>
      </c>
    </row>
    <row r="53" spans="2:2" ht="15.75" customHeight="1">
      <c r="B53" s="151" t="s">
        <v>148</v>
      </c>
    </row>
    <row r="54" spans="2:2" ht="15.75" customHeight="1" thickBot="1">
      <c r="B54" s="152" t="s">
        <v>154</v>
      </c>
    </row>
    <row r="55" spans="2:2" ht="15.75" customHeight="1" thickTop="1">
      <c r="B55" s="173" t="str">
        <f ca="1">IFERROR(__xludf.DUMMYFUNCTION(" CONCAT(CONCAT(""CI/CD Client ("", 
TO_TEXT(TO_PERCENT(
        ( COUNTIF(D29:D30,""&lt;&gt;"")+
          COUNTIF(D32,""&lt;&gt;"")+
          COUNTIF(E29:E30,""&lt;&gt;"")+
          COUNTIF(E32,""&lt;&gt;"")+
          COUNTIF(F29:F30,""&lt;&gt;"")+
          COUNTIF(F32,""&lt;&gt;"")+
 "&amp;"         COUNTIF(H29:H30,""&lt;&gt;"")+
          COUNTIF(H32,""&lt;&gt;"")+
          COUNTIF(I29:I30,""&lt;&gt;"")+
          COUNTIF(I32,""&lt;&gt;"")
        )/
        (
          (
            COUNTIF(D29:D30,""&lt;&gt;"")+
            COUNTIF(D32,""&lt;&gt;"")+
            COUNTIF(E2"&amp;"9:E30,""&lt;&gt;"")+
            COUNTIF(E32,""&lt;&gt;"")+
            COUNTIF(F29:F30,""&lt;&gt;"")+
            COUNTIF(F32,""&lt;&gt;"")+
            COUNTIF(H29:H30,""&lt;&gt;"")+
            COUNTIF(H32,""&lt;&gt;"")+
            COUNTIF(I29:I30,""&lt;&gt;"")+
            COUNTIF(I32,""&lt;&gt;"""&amp;")
          ) + 
          (
            COUNTBLANK(D29:D30)+
            COUNTBLANK(D32)+
            COUNTBLANK(E29:E30)+
            COUNTBLANK(E32)+
            COUNTBLANK(F29:F30)+
            COUNTBLANK(F32)+
            COUNTBLANK(H29:H30)+
       "&amp;"     COUNTBLANK(H32)+
            COUNTBLANK(I29:I30)
          )
        )))
        ),"" do pipeline implementado)"")"),"CI/CD Client (7% do pipeline implementado)")</f>
        <v>CI/CD Client (7% do pipeline implementado)</v>
      </c>
    </row>
    <row r="56" spans="2:2" ht="15.75" customHeight="1">
      <c r="B56" s="148" t="s">
        <v>117</v>
      </c>
    </row>
    <row r="57" spans="2:2" ht="15.75" customHeight="1">
      <c r="B57" s="149" t="s">
        <v>120</v>
      </c>
    </row>
    <row r="58" spans="2:2" ht="15.75" customHeight="1">
      <c r="B58" s="148" t="s">
        <v>131</v>
      </c>
    </row>
    <row r="59" spans="2:2" ht="15.75" customHeight="1" thickBot="1">
      <c r="B59" s="153" t="s">
        <v>141</v>
      </c>
    </row>
    <row r="60" spans="2:2" ht="15.75" customHeight="1" thickTop="1">
      <c r="B60" s="173" t="s">
        <v>164</v>
      </c>
    </row>
  </sheetData>
  <mergeCells count="3">
    <mergeCell ref="A2:A27"/>
    <mergeCell ref="C11:I11"/>
    <mergeCell ref="C12:I12"/>
  </mergeCells>
  <hyperlinks>
    <hyperlink ref="C7" r:id="rId1"/>
    <hyperlink ref="D7" r:id="rId2"/>
    <hyperlink ref="E7" r:id="rId3"/>
    <hyperlink ref="F7" r:id="rId4"/>
    <hyperlink ref="H7" r:id="rId5"/>
    <hyperlink ref="I7" r:id="rId6"/>
    <hyperlink ref="C8" r:id="rId7"/>
    <hyperlink ref="D8" r:id="rId8"/>
    <hyperlink ref="E8" r:id="rId9"/>
    <hyperlink ref="F8" r:id="rId10"/>
    <hyperlink ref="H8" r:id="rId11"/>
    <hyperlink ref="I8" r:id="rId12"/>
    <hyperlink ref="C11" r:id="rId13"/>
  </hyperlinks>
  <pageMargins left="0.511811024" right="0.511811024" top="0.78740157499999996" bottom="0.78740157499999996" header="0.31496062000000002" footer="0.31496062000000002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abSelected="1" zoomScale="120" zoomScaleNormal="120" workbookViewId="0">
      <pane ySplit="1" topLeftCell="A14" activePane="bottomLeft" state="frozen"/>
      <selection pane="bottomLeft" activeCell="D23" sqref="D23"/>
    </sheetView>
  </sheetViews>
  <sheetFormatPr defaultColWidth="14.453125" defaultRowHeight="15.75" customHeight="1"/>
  <cols>
    <col min="1" max="1" width="18.26953125" customWidth="1"/>
    <col min="2" max="2" width="15.453125" customWidth="1"/>
    <col min="3" max="9" width="22.7265625" customWidth="1"/>
  </cols>
  <sheetData>
    <row r="1" spans="1:9" ht="15.75" customHeight="1">
      <c r="A1" s="1" t="s">
        <v>0</v>
      </c>
      <c r="B1" s="2" t="s">
        <v>1</v>
      </c>
      <c r="C1" s="3" t="str">
        <f>TEMPLATE!C1</f>
        <v>FEATURE
sql-feature,59012
dev-sql01</v>
      </c>
      <c r="D1" s="3" t="str">
        <f>TEMPLATE!D1</f>
        <v>INTEGRAÇÃO
sql-int,59123
dev-sql01</v>
      </c>
      <c r="E1" s="3" t="str">
        <f>TEMPLATE!E1</f>
        <v>VALIDAÇÃO
sql-qa
hom-iissql01</v>
      </c>
      <c r="F1" s="3" t="str">
        <f>TEMPLATE!F1</f>
        <v>HOMOLOGAÇÃO
sql-release
hom-iissql01</v>
      </c>
      <c r="G1" s="3" t="str">
        <f>TEMPLATE!G1</f>
        <v>BETA
sql-beta,59678
hom-iissql01</v>
      </c>
      <c r="H1" s="3" t="str">
        <f>TEMPLATE!H1</f>
        <v>PRODUÇÃO
sql-prd</v>
      </c>
      <c r="I1" s="3" t="str">
        <f>TEMPLATE!I1</f>
        <v>SUSTENTAÇÃO
sql-hotfix,59456
hom-iissql01</v>
      </c>
    </row>
    <row r="2" spans="1:9" ht="15.75" customHeight="1">
      <c r="A2" s="126" t="s">
        <v>61</v>
      </c>
      <c r="B2" s="25" t="s">
        <v>3</v>
      </c>
      <c r="C2" s="26" t="s">
        <v>62</v>
      </c>
      <c r="D2" s="27" t="s">
        <v>63</v>
      </c>
      <c r="E2" s="28" t="s">
        <v>64</v>
      </c>
      <c r="F2" s="28" t="s">
        <v>65</v>
      </c>
      <c r="G2" s="29" t="s">
        <v>62</v>
      </c>
      <c r="H2" s="28" t="s">
        <v>67</v>
      </c>
      <c r="I2" s="28" t="s">
        <v>68</v>
      </c>
    </row>
    <row r="3" spans="1:9" ht="15.75" customHeight="1">
      <c r="A3" s="116"/>
      <c r="B3" s="30" t="s">
        <v>4</v>
      </c>
      <c r="C3" s="31" t="s">
        <v>69</v>
      </c>
      <c r="D3" s="31" t="s">
        <v>70</v>
      </c>
      <c r="E3" s="31" t="s">
        <v>71</v>
      </c>
      <c r="F3" s="31" t="s">
        <v>72</v>
      </c>
      <c r="G3" s="32" t="s">
        <v>62</v>
      </c>
      <c r="H3" s="31" t="s">
        <v>73</v>
      </c>
      <c r="I3" s="31" t="s">
        <v>74</v>
      </c>
    </row>
    <row r="4" spans="1:9" ht="15.75" customHeight="1">
      <c r="A4" s="116"/>
      <c r="B4" s="33" t="s">
        <v>5</v>
      </c>
      <c r="C4" s="28" t="s">
        <v>75</v>
      </c>
      <c r="D4" s="28" t="s">
        <v>75</v>
      </c>
      <c r="E4" s="28" t="s">
        <v>75</v>
      </c>
      <c r="F4" s="28" t="s">
        <v>75</v>
      </c>
      <c r="G4" s="29" t="s">
        <v>62</v>
      </c>
      <c r="H4" s="28" t="s">
        <v>75</v>
      </c>
      <c r="I4" s="28" t="s">
        <v>75</v>
      </c>
    </row>
    <row r="5" spans="1:9" ht="15.75" customHeight="1">
      <c r="A5" s="116"/>
      <c r="B5" s="30" t="s">
        <v>7</v>
      </c>
      <c r="C5" s="34" t="s">
        <v>76</v>
      </c>
      <c r="D5" s="35" t="s">
        <v>77</v>
      </c>
      <c r="E5" s="35" t="s">
        <v>77</v>
      </c>
      <c r="F5" s="35" t="s">
        <v>77</v>
      </c>
      <c r="G5" s="36" t="s">
        <v>62</v>
      </c>
      <c r="H5" s="35" t="s">
        <v>77</v>
      </c>
      <c r="I5" s="35" t="s">
        <v>77</v>
      </c>
    </row>
    <row r="6" spans="1:9" ht="15.75" customHeight="1">
      <c r="A6" s="116"/>
      <c r="B6" s="33" t="s">
        <v>9</v>
      </c>
      <c r="C6" s="127" t="s">
        <v>78</v>
      </c>
      <c r="D6" s="118"/>
      <c r="E6" s="118"/>
      <c r="F6" s="118"/>
      <c r="G6" s="118"/>
      <c r="H6" s="118"/>
      <c r="I6" s="119"/>
    </row>
    <row r="7" spans="1:9" ht="15.75" customHeight="1">
      <c r="A7" s="116"/>
      <c r="B7" s="30" t="s">
        <v>10</v>
      </c>
      <c r="C7" s="49" t="s">
        <v>62</v>
      </c>
      <c r="D7" s="51" t="s">
        <v>81</v>
      </c>
      <c r="E7" s="51" t="s">
        <v>81</v>
      </c>
      <c r="F7" s="51" t="s">
        <v>82</v>
      </c>
      <c r="G7" s="32" t="s">
        <v>62</v>
      </c>
      <c r="H7" s="51" t="s">
        <v>83</v>
      </c>
      <c r="I7" s="51" t="s">
        <v>85</v>
      </c>
    </row>
    <row r="8" spans="1:9" ht="15.75" customHeight="1">
      <c r="A8" s="116"/>
      <c r="B8" s="33" t="s">
        <v>16</v>
      </c>
      <c r="C8" s="26" t="s">
        <v>62</v>
      </c>
      <c r="D8" s="58" t="s">
        <v>86</v>
      </c>
      <c r="E8" s="58" t="s">
        <v>86</v>
      </c>
      <c r="F8" s="58" t="s">
        <v>87</v>
      </c>
      <c r="G8" s="29" t="s">
        <v>62</v>
      </c>
      <c r="H8" s="58" t="s">
        <v>88</v>
      </c>
      <c r="I8" s="58" t="s">
        <v>89</v>
      </c>
    </row>
    <row r="9" spans="1:9" ht="15.75" customHeight="1">
      <c r="A9" s="116"/>
      <c r="B9" s="30" t="s">
        <v>23</v>
      </c>
      <c r="C9" s="31" t="s">
        <v>24</v>
      </c>
      <c r="D9" s="31" t="s">
        <v>25</v>
      </c>
      <c r="E9" s="31" t="s">
        <v>26</v>
      </c>
      <c r="F9" s="31" t="s">
        <v>27</v>
      </c>
      <c r="G9" s="32" t="s">
        <v>62</v>
      </c>
      <c r="H9" s="31" t="s">
        <v>29</v>
      </c>
      <c r="I9" s="31" t="s">
        <v>91</v>
      </c>
    </row>
    <row r="10" spans="1:9" ht="15.75" customHeight="1">
      <c r="A10" s="116"/>
      <c r="B10" s="33" t="s">
        <v>30</v>
      </c>
      <c r="C10" s="128" t="s">
        <v>92</v>
      </c>
      <c r="D10" s="118"/>
      <c r="E10" s="118"/>
      <c r="F10" s="118"/>
      <c r="G10" s="118"/>
      <c r="H10" s="118"/>
      <c r="I10" s="119"/>
    </row>
    <row r="11" spans="1:9" ht="15.75" customHeight="1">
      <c r="A11" s="116"/>
      <c r="B11" s="63" t="s">
        <v>93</v>
      </c>
      <c r="C11" s="129" t="s">
        <v>94</v>
      </c>
      <c r="D11" s="120"/>
      <c r="E11" s="120"/>
      <c r="F11" s="120"/>
      <c r="G11" s="120"/>
      <c r="H11" s="120"/>
      <c r="I11" s="121"/>
    </row>
    <row r="12" spans="1:9" ht="15.75" customHeight="1">
      <c r="A12" s="116"/>
      <c r="B12" s="66" t="s">
        <v>95</v>
      </c>
      <c r="C12" s="128" t="s">
        <v>96</v>
      </c>
      <c r="D12" s="118"/>
      <c r="E12" s="118"/>
      <c r="F12" s="118"/>
      <c r="G12" s="118"/>
      <c r="H12" s="118"/>
      <c r="I12" s="119"/>
    </row>
    <row r="13" spans="1:9" ht="15.75" customHeight="1">
      <c r="A13" s="116"/>
      <c r="B13" s="63" t="s">
        <v>97</v>
      </c>
      <c r="C13" s="129" t="s">
        <v>98</v>
      </c>
      <c r="D13" s="120"/>
      <c r="E13" s="120"/>
      <c r="F13" s="120"/>
      <c r="G13" s="120"/>
      <c r="H13" s="120"/>
      <c r="I13" s="121"/>
    </row>
    <row r="14" spans="1:9" ht="15.75" customHeight="1">
      <c r="A14" s="116"/>
      <c r="B14" s="66" t="s">
        <v>99</v>
      </c>
      <c r="C14" s="70" t="s">
        <v>100</v>
      </c>
      <c r="D14" s="70" t="s">
        <v>101</v>
      </c>
      <c r="E14" s="70" t="s">
        <v>102</v>
      </c>
      <c r="F14" s="70" t="s">
        <v>103</v>
      </c>
      <c r="G14" s="26" t="s">
        <v>62</v>
      </c>
      <c r="H14" s="70" t="s">
        <v>104</v>
      </c>
      <c r="I14" s="70" t="s">
        <v>105</v>
      </c>
    </row>
    <row r="15" spans="1:9" ht="15.75" customHeight="1">
      <c r="A15" s="116"/>
      <c r="B15" s="63" t="s">
        <v>106</v>
      </c>
      <c r="C15" s="71" t="s">
        <v>100</v>
      </c>
      <c r="D15" s="71" t="s">
        <v>101</v>
      </c>
      <c r="E15" s="71" t="s">
        <v>102</v>
      </c>
      <c r="F15" s="71" t="s">
        <v>103</v>
      </c>
      <c r="G15" s="49" t="s">
        <v>62</v>
      </c>
      <c r="H15" s="71" t="s">
        <v>104</v>
      </c>
      <c r="I15" s="71" t="s">
        <v>105</v>
      </c>
    </row>
    <row r="16" spans="1:9" ht="15.75" customHeight="1">
      <c r="A16" s="116"/>
      <c r="B16" s="66" t="s">
        <v>107</v>
      </c>
      <c r="C16" s="70" t="s">
        <v>62</v>
      </c>
      <c r="D16" s="70" t="s">
        <v>62</v>
      </c>
      <c r="E16" s="70" t="s">
        <v>62</v>
      </c>
      <c r="F16" s="70" t="s">
        <v>62</v>
      </c>
      <c r="G16" s="70" t="s">
        <v>62</v>
      </c>
      <c r="H16" s="70" t="s">
        <v>104</v>
      </c>
      <c r="I16" s="70" t="s">
        <v>62</v>
      </c>
    </row>
    <row r="17" spans="1:9" ht="15.75" customHeight="1">
      <c r="A17" s="116"/>
      <c r="B17" s="71" t="s">
        <v>108</v>
      </c>
      <c r="C17" s="130" t="s">
        <v>109</v>
      </c>
      <c r="D17" s="120"/>
      <c r="E17" s="120"/>
      <c r="F17" s="120"/>
      <c r="G17" s="120"/>
      <c r="H17" s="120"/>
      <c r="I17" s="121"/>
    </row>
    <row r="18" spans="1:9" ht="15.75" customHeight="1">
      <c r="A18" s="116"/>
      <c r="B18" s="33" t="s">
        <v>35</v>
      </c>
      <c r="C18" s="72"/>
      <c r="D18" s="72"/>
      <c r="E18" s="72"/>
      <c r="F18" s="72"/>
      <c r="G18" s="26" t="s">
        <v>62</v>
      </c>
      <c r="H18" s="72"/>
      <c r="I18" s="72"/>
    </row>
    <row r="19" spans="1:9" ht="15.75" customHeight="1" thickBot="1">
      <c r="A19" s="116"/>
      <c r="B19" s="75" t="s">
        <v>36</v>
      </c>
      <c r="C19" s="76" t="s">
        <v>110</v>
      </c>
      <c r="D19" s="76" t="s">
        <v>110</v>
      </c>
      <c r="E19" s="76" t="s">
        <v>110</v>
      </c>
      <c r="F19" s="76" t="s">
        <v>110</v>
      </c>
      <c r="G19" s="76" t="s">
        <v>110</v>
      </c>
      <c r="H19" s="76" t="s">
        <v>110</v>
      </c>
      <c r="I19" s="76" t="s">
        <v>110</v>
      </c>
    </row>
    <row r="20" spans="1:9" ht="15.75" customHeight="1" thickTop="1">
      <c r="A20" s="116"/>
      <c r="B20" s="176" t="str">
        <f ca="1">IFERROR(__xludf.DUMMYFUNCTION(" CONCAT(CONCAT(""CI/CD API ("", 
TO_TEXT(TO_PERCENT(
        ( COUNTIF(D21:D22,""&lt;&gt;"")+
          COUNTIF(D24:D27,""&lt;&gt;"")+
          COUNTIF(E21:E22,""&lt;&gt;"")+
          COUNTIF(E24:E27,""&lt;&gt;"")+
          COUNTIF(F21:F22,""&lt;&gt;"")+
          COUNTIF(F24:F27,"&amp;"""&lt;&gt;"")+
          COUNTIF(H21:H22,""&lt;&gt;"")+
          COUNTIF(H24:H27,""&lt;&gt;"")+
          COUNTIF(I21:I22,""&lt;&gt;"")+
          COUNTIF(I24:I27,""&lt;&gt;"")
        )/
        (
          (
            COUNTIF(D21:D22,""&lt;&gt;"")+
            COUNTIF(D24:D27,""&lt;&gt;"")+
"&amp;"            COUNTIF(E21:E22,""&lt;&gt;"")+
            COUNTIF(E24:E27,""&lt;&gt;"")+
            COUNTIF(F21:F22,""&lt;&gt;"")+
            COUNTIF(F24:F27,""&lt;&gt;"")+
            COUNTIF(H21:H22,""&lt;&gt;"")+
            COUNTIF(H24:H27,""&lt;&gt;"")+
            COUNTIF(I21:I22,""&lt;&gt;"&amp;""")+
            COUNTIF(I24:I27,""&lt;&gt;"")
          ) + 
          (
            COUNTBLANK(D21:D22)+
            COUNTBLANK(D24:D27)+
            COUNTBLANK(E21:E22)+
            COUNTBLANK(E24:E27)+
            COUNTBLANK(F21:F22)+
            COUNTBLANK"&amp;"(F24:F27)+
            COUNTBLANK(H21:H22)+
            COUNTBLANK(H24:H27)+
            COUNTBLANK(I21:I22)
          )
        )))
        ),"" do pipeline implementado)"")"),"CI/CD API (19% do pipeline implementado)")</f>
        <v>CI/CD API (19% do pipeline implementado)</v>
      </c>
      <c r="C20" s="139"/>
      <c r="D20" s="139"/>
      <c r="E20" s="139"/>
      <c r="F20" s="139"/>
      <c r="G20" s="139"/>
      <c r="H20" s="140"/>
    </row>
    <row r="21" spans="1:9" ht="15.75" customHeight="1">
      <c r="A21" s="116"/>
      <c r="B21" s="87" t="s">
        <v>117</v>
      </c>
      <c r="C21" s="49" t="s">
        <v>62</v>
      </c>
      <c r="D21" s="71" t="s">
        <v>109</v>
      </c>
      <c r="E21" s="71"/>
      <c r="F21" s="71"/>
      <c r="G21" s="49" t="s">
        <v>62</v>
      </c>
      <c r="H21" s="88"/>
      <c r="I21" s="89"/>
    </row>
    <row r="22" spans="1:9" ht="15.75" customHeight="1">
      <c r="A22" s="116"/>
      <c r="B22" s="90" t="s">
        <v>120</v>
      </c>
      <c r="C22" s="26" t="s">
        <v>62</v>
      </c>
      <c r="D22" s="70" t="s">
        <v>109</v>
      </c>
      <c r="E22" s="70"/>
      <c r="F22" s="91"/>
      <c r="G22" s="26" t="s">
        <v>62</v>
      </c>
      <c r="H22" s="91"/>
      <c r="I22" s="92"/>
    </row>
    <row r="23" spans="1:9" ht="15.75" customHeight="1">
      <c r="A23" s="116"/>
      <c r="B23" s="87" t="s">
        <v>131</v>
      </c>
      <c r="C23" s="49" t="s">
        <v>62</v>
      </c>
      <c r="D23" s="93">
        <v>0.15</v>
      </c>
      <c r="E23" s="93"/>
      <c r="F23" s="88"/>
      <c r="G23" s="49" t="s">
        <v>62</v>
      </c>
      <c r="H23" s="88"/>
      <c r="I23" s="89"/>
    </row>
    <row r="24" spans="1:9" ht="12.5">
      <c r="A24" s="116"/>
      <c r="B24" s="90" t="s">
        <v>141</v>
      </c>
      <c r="C24" s="26" t="s">
        <v>62</v>
      </c>
      <c r="D24" s="70"/>
      <c r="E24" s="70"/>
      <c r="F24" s="91"/>
      <c r="G24" s="26" t="s">
        <v>62</v>
      </c>
      <c r="H24" s="91"/>
      <c r="I24" s="92"/>
    </row>
    <row r="25" spans="1:9" ht="12.5">
      <c r="A25" s="116"/>
      <c r="B25" s="94" t="s">
        <v>146</v>
      </c>
      <c r="C25" s="49" t="s">
        <v>62</v>
      </c>
      <c r="D25" s="71" t="s">
        <v>109</v>
      </c>
      <c r="E25" s="71"/>
      <c r="F25" s="71"/>
      <c r="G25" s="49" t="s">
        <v>62</v>
      </c>
      <c r="H25" s="71"/>
      <c r="I25" s="95"/>
    </row>
    <row r="26" spans="1:9" ht="12.5">
      <c r="A26" s="116"/>
      <c r="B26" s="96" t="s">
        <v>148</v>
      </c>
      <c r="C26" s="26" t="s">
        <v>62</v>
      </c>
      <c r="D26" s="70" t="s">
        <v>109</v>
      </c>
      <c r="E26" s="70"/>
      <c r="F26" s="70"/>
      <c r="G26" s="26" t="s">
        <v>62</v>
      </c>
      <c r="H26" s="70"/>
      <c r="I26" s="97"/>
    </row>
    <row r="27" spans="1:9" ht="13" thickBot="1">
      <c r="A27" s="116"/>
      <c r="B27" s="98" t="s">
        <v>154</v>
      </c>
      <c r="C27" s="99" t="s">
        <v>62</v>
      </c>
      <c r="D27" s="100" t="s">
        <v>109</v>
      </c>
      <c r="E27" s="100"/>
      <c r="F27" s="100"/>
      <c r="G27" s="99" t="s">
        <v>62</v>
      </c>
      <c r="H27" s="100"/>
      <c r="I27" s="101"/>
    </row>
    <row r="28" spans="1:9" ht="12.5" customHeight="1" thickTop="1">
      <c r="A28" s="116"/>
      <c r="B28" s="138" t="str">
        <f ca="1">IFERROR(__xludf.DUMMYFUNCTION(" CONCAT(CONCAT(""CI/CD Client ("", 
TO_TEXT(TO_PERCENT(
        ( COUNTIF(D29:D30,""&lt;&gt;"")+
          COUNTIF(D32,""&lt;&gt;"")+
          COUNTIF(E29:E30,""&lt;&gt;"")+
          COUNTIF(E32,""&lt;&gt;"")+
          COUNTIF(F29:F30,""&lt;&gt;"")+
          COUNTIF(F32,""&lt;&gt;"")+
 "&amp;"         COUNTIF(H29:H30,""&lt;&gt;"")+
          COUNTIF(H32,""&lt;&gt;"")+
          COUNTIF(I29:I30,""&lt;&gt;"")+
          COUNTIF(I32,""&lt;&gt;"")
        )/
        (
          (
            COUNTIF(D29:D30,""&lt;&gt;"")+
            COUNTIF(D32,""&lt;&gt;"")+
            COUNTIF(E2"&amp;"9:E30,""&lt;&gt;"")+
            COUNTIF(E32,""&lt;&gt;"")+
            COUNTIF(F29:F30,""&lt;&gt;"")+
            COUNTIF(F32,""&lt;&gt;"")+
            COUNTIF(H29:H30,""&lt;&gt;"")+
            COUNTIF(H32,""&lt;&gt;"")+
            COUNTIF(I29:I30,""&lt;&gt;"")+
            COUNTIF(I32,""&lt;&gt;"""&amp;")
          ) + 
          (
            COUNTBLANK(D29:D30)+
            COUNTBLANK(D32)+
            COUNTBLANK(E29:E30)+
            COUNTBLANK(E32)+
            COUNTBLANK(F29:F30)+
            COUNTBLANK(F32)+
            COUNTBLANK(H29:H30)+
       "&amp;"     COUNTBLANK(H32)+
            COUNTBLANK(I29:I30)
          )
        )))
        ),"" do pipeline implementado)"")"),"CI/CD Client (7% do pipeline implementado)")</f>
        <v>CI/CD Client (7% do pipeline implementado)</v>
      </c>
      <c r="C28" s="139"/>
      <c r="D28" s="139"/>
      <c r="E28" s="139"/>
      <c r="F28" s="139"/>
      <c r="G28" s="139"/>
      <c r="H28" s="140"/>
    </row>
    <row r="29" spans="1:9" ht="12.5">
      <c r="A29" s="116"/>
      <c r="B29" s="87" t="s">
        <v>117</v>
      </c>
      <c r="C29" s="49" t="s">
        <v>62</v>
      </c>
      <c r="D29" s="71" t="s">
        <v>109</v>
      </c>
      <c r="E29" s="71"/>
      <c r="F29" s="71"/>
      <c r="G29" s="49" t="s">
        <v>62</v>
      </c>
      <c r="H29" s="71"/>
      <c r="I29" s="95"/>
    </row>
    <row r="30" spans="1:9" ht="12.5">
      <c r="A30" s="116"/>
      <c r="B30" s="90" t="s">
        <v>120</v>
      </c>
      <c r="C30" s="26" t="s">
        <v>62</v>
      </c>
      <c r="D30" s="70"/>
      <c r="E30" s="70"/>
      <c r="F30" s="70"/>
      <c r="G30" s="26" t="s">
        <v>62</v>
      </c>
      <c r="H30" s="70"/>
      <c r="I30" s="97"/>
    </row>
    <row r="31" spans="1:9" ht="12.5">
      <c r="A31" s="116"/>
      <c r="B31" s="87" t="s">
        <v>131</v>
      </c>
      <c r="C31" s="49" t="s">
        <v>62</v>
      </c>
      <c r="D31" s="93">
        <v>0</v>
      </c>
      <c r="E31" s="71"/>
      <c r="F31" s="71"/>
      <c r="G31" s="49" t="s">
        <v>62</v>
      </c>
      <c r="H31" s="71"/>
      <c r="I31" s="95"/>
    </row>
    <row r="32" spans="1:9" ht="13" thickBot="1">
      <c r="A32" s="116"/>
      <c r="B32" s="102" t="s">
        <v>141</v>
      </c>
      <c r="C32" s="103" t="s">
        <v>62</v>
      </c>
      <c r="D32" s="104"/>
      <c r="E32" s="104"/>
      <c r="F32" s="104"/>
      <c r="G32" s="103" t="s">
        <v>62</v>
      </c>
      <c r="H32" s="104"/>
      <c r="I32" s="105"/>
    </row>
    <row r="33" spans="1:9" ht="13" customHeight="1" thickTop="1">
      <c r="A33" s="117"/>
      <c r="B33" s="138" t="s">
        <v>164</v>
      </c>
      <c r="D33" s="141"/>
      <c r="E33" s="141"/>
      <c r="F33" s="141"/>
      <c r="G33" s="141"/>
      <c r="H33" s="141"/>
      <c r="I33" s="142"/>
    </row>
    <row r="34" spans="1:9" ht="15.5">
      <c r="A34" s="106"/>
      <c r="B34" s="107"/>
      <c r="C34" s="123" t="s">
        <v>165</v>
      </c>
      <c r="D34" s="124"/>
      <c r="E34" s="124"/>
      <c r="F34" s="124"/>
      <c r="G34" s="124"/>
      <c r="H34" s="124"/>
      <c r="I34" s="124"/>
    </row>
    <row r="35" spans="1:9" ht="15.5">
      <c r="A35" s="106"/>
      <c r="B35" s="109"/>
      <c r="C35" s="125" t="s">
        <v>166</v>
      </c>
      <c r="D35" s="124"/>
      <c r="E35" s="124"/>
      <c r="F35" s="124"/>
      <c r="G35" s="124"/>
      <c r="H35" s="124"/>
      <c r="I35" s="124"/>
    </row>
    <row r="36" spans="1:9" ht="15.5">
      <c r="A36" s="106"/>
      <c r="B36" s="107"/>
      <c r="C36" s="123" t="s">
        <v>167</v>
      </c>
      <c r="D36" s="124"/>
      <c r="E36" s="124"/>
      <c r="F36" s="124"/>
      <c r="G36" s="124"/>
      <c r="H36" s="124"/>
      <c r="I36" s="124"/>
    </row>
    <row r="37" spans="1:9" ht="15.5">
      <c r="A37" s="106"/>
      <c r="B37" s="109"/>
      <c r="C37" s="110"/>
      <c r="D37" s="110"/>
      <c r="E37" s="110"/>
      <c r="F37" s="110"/>
      <c r="G37" s="110"/>
      <c r="H37" s="110"/>
      <c r="I37" s="110"/>
    </row>
    <row r="38" spans="1:9" ht="15.5">
      <c r="A38" s="106"/>
      <c r="B38" s="107"/>
      <c r="C38" s="108"/>
      <c r="D38" s="108"/>
      <c r="E38" s="108"/>
      <c r="F38" s="108"/>
      <c r="G38" s="108"/>
      <c r="H38" s="108"/>
      <c r="I38" s="108"/>
    </row>
    <row r="39" spans="1:9" ht="15.5">
      <c r="A39" s="106"/>
      <c r="B39" s="109"/>
      <c r="C39" s="110"/>
      <c r="D39" s="110"/>
      <c r="E39" s="110"/>
      <c r="F39" s="110"/>
      <c r="G39" s="110"/>
      <c r="H39" s="110"/>
      <c r="I39" s="110"/>
    </row>
    <row r="40" spans="1:9" ht="15.5">
      <c r="A40" s="106"/>
      <c r="B40" s="107"/>
      <c r="C40" s="108"/>
      <c r="D40" s="108"/>
      <c r="E40" s="108"/>
      <c r="F40" s="108"/>
      <c r="G40" s="108"/>
      <c r="H40" s="108"/>
      <c r="I40" s="108"/>
    </row>
    <row r="41" spans="1:9" ht="15.5">
      <c r="A41" s="106"/>
      <c r="B41" s="109"/>
      <c r="C41" s="110"/>
      <c r="D41" s="110"/>
      <c r="E41" s="110"/>
      <c r="F41" s="110"/>
      <c r="G41" s="110"/>
      <c r="H41" s="110"/>
      <c r="I41" s="110"/>
    </row>
    <row r="42" spans="1:9" ht="15.5">
      <c r="A42" s="106"/>
      <c r="B42" s="107"/>
      <c r="C42" s="108"/>
      <c r="D42" s="108"/>
      <c r="E42" s="108"/>
      <c r="F42" s="108"/>
      <c r="G42" s="108"/>
      <c r="H42" s="108"/>
      <c r="I42" s="108"/>
    </row>
    <row r="43" spans="1:9" ht="15.5">
      <c r="A43" s="106"/>
      <c r="B43" s="109"/>
      <c r="C43" s="110"/>
      <c r="D43" s="110"/>
      <c r="E43" s="110"/>
      <c r="F43" s="110"/>
      <c r="G43" s="110"/>
      <c r="H43" s="110"/>
      <c r="I43" s="110"/>
    </row>
  </sheetData>
  <autoFilter ref="B1:B33"/>
  <mergeCells count="10">
    <mergeCell ref="C36:I36"/>
    <mergeCell ref="A2:A33"/>
    <mergeCell ref="C6:I6"/>
    <mergeCell ref="C10:I10"/>
    <mergeCell ref="C11:I11"/>
    <mergeCell ref="C12:I12"/>
    <mergeCell ref="C13:I13"/>
    <mergeCell ref="C17:I17"/>
    <mergeCell ref="C34:I34"/>
    <mergeCell ref="C35:I35"/>
  </mergeCells>
  <hyperlinks>
    <hyperlink ref="D7" r:id="rId1"/>
    <hyperlink ref="E7" r:id="rId2"/>
    <hyperlink ref="F7" r:id="rId3"/>
    <hyperlink ref="H7" r:id="rId4"/>
    <hyperlink ref="I7" r:id="rId5"/>
    <hyperlink ref="D8" r:id="rId6"/>
    <hyperlink ref="E8" r:id="rId7"/>
    <hyperlink ref="F8" r:id="rId8"/>
    <hyperlink ref="H8" r:id="rId9"/>
    <hyperlink ref="I8" r:id="rId10"/>
    <hyperlink ref="C10" r:id="rId11"/>
    <hyperlink ref="C11" r:id="rId12"/>
    <hyperlink ref="C12" r:id="rId13"/>
    <hyperlink ref="C13" r:id="rId14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1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/>
  <cols>
    <col min="1" max="1" width="25" customWidth="1"/>
    <col min="2" max="2" width="15.453125" customWidth="1"/>
    <col min="3" max="9" width="22.7265625" customWidth="1"/>
  </cols>
  <sheetData>
    <row r="1" spans="1:9" ht="15.75" customHeight="1">
      <c r="A1" s="1" t="s">
        <v>0</v>
      </c>
      <c r="B1" s="2" t="s">
        <v>1</v>
      </c>
      <c r="C1" s="3" t="str">
        <f>TEMPLATE!C1</f>
        <v>FEATURE
sql-feature,59012
dev-sql01</v>
      </c>
      <c r="D1" s="3" t="str">
        <f>TEMPLATE!D1</f>
        <v>INTEGRAÇÃO
sql-int,59123
dev-sql01</v>
      </c>
      <c r="E1" s="3" t="str">
        <f>TEMPLATE!E1</f>
        <v>VALIDAÇÃO
sql-qa
hom-iissql01</v>
      </c>
      <c r="F1" s="3" t="str">
        <f>TEMPLATE!F1</f>
        <v>HOMOLOGAÇÃO
sql-release
hom-iissql01</v>
      </c>
      <c r="G1" s="3" t="str">
        <f>TEMPLATE!G1</f>
        <v>BETA
sql-beta,59678
hom-iissql01</v>
      </c>
      <c r="H1" s="3" t="str">
        <f>TEMPLATE!H1</f>
        <v>PRODUÇÃO
sql-prd</v>
      </c>
      <c r="I1" s="3" t="str">
        <f>TEMPLATE!I1</f>
        <v>SUSTENTAÇÃO
sql-hotfix,59456
hom-iissql01</v>
      </c>
    </row>
    <row r="2" spans="1:9">
      <c r="A2" s="115" t="s">
        <v>2</v>
      </c>
      <c r="B2" s="4" t="s">
        <v>3</v>
      </c>
      <c r="C2" s="5"/>
      <c r="D2" s="5"/>
      <c r="E2" s="5"/>
      <c r="F2" s="5"/>
      <c r="G2" s="5"/>
      <c r="H2" s="5"/>
      <c r="I2" s="5"/>
    </row>
    <row r="3" spans="1:9">
      <c r="A3" s="116"/>
      <c r="B3" s="6" t="s">
        <v>4</v>
      </c>
      <c r="C3" s="7"/>
      <c r="D3" s="7"/>
      <c r="E3" s="7"/>
      <c r="F3" s="7"/>
      <c r="G3" s="7"/>
      <c r="H3" s="7"/>
      <c r="I3" s="7"/>
    </row>
    <row r="4" spans="1:9">
      <c r="A4" s="116"/>
      <c r="B4" s="8" t="s">
        <v>5</v>
      </c>
      <c r="C4" s="9" t="s">
        <v>6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10"/>
    </row>
    <row r="5" spans="1:9">
      <c r="A5" s="116"/>
      <c r="B5" s="6" t="s">
        <v>7</v>
      </c>
      <c r="C5" s="11" t="s">
        <v>8</v>
      </c>
      <c r="D5" s="11" t="s">
        <v>8</v>
      </c>
      <c r="E5" s="11" t="s">
        <v>8</v>
      </c>
      <c r="F5" s="11" t="s">
        <v>8</v>
      </c>
      <c r="G5" s="11" t="s">
        <v>8</v>
      </c>
      <c r="H5" s="11" t="s">
        <v>8</v>
      </c>
      <c r="I5" s="7"/>
    </row>
    <row r="6" spans="1:9">
      <c r="A6" s="116"/>
      <c r="B6" s="8" t="s">
        <v>9</v>
      </c>
      <c r="C6" s="10"/>
      <c r="D6" s="10"/>
      <c r="E6" s="10"/>
      <c r="F6" s="10"/>
      <c r="G6" s="10"/>
      <c r="H6" s="10"/>
      <c r="I6" s="10"/>
    </row>
    <row r="7" spans="1:9">
      <c r="A7" s="116"/>
      <c r="B7" s="6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7"/>
      <c r="H7" s="11" t="s">
        <v>15</v>
      </c>
      <c r="I7" s="11"/>
    </row>
    <row r="8" spans="1:9">
      <c r="A8" s="116"/>
      <c r="B8" s="8" t="s">
        <v>16</v>
      </c>
      <c r="C8" s="9" t="s">
        <v>17</v>
      </c>
      <c r="D8" s="9" t="s">
        <v>18</v>
      </c>
      <c r="E8" s="9" t="s">
        <v>19</v>
      </c>
      <c r="F8" s="9" t="s">
        <v>20</v>
      </c>
      <c r="G8" s="10"/>
      <c r="H8" s="9" t="s">
        <v>22</v>
      </c>
      <c r="I8" s="9"/>
    </row>
    <row r="9" spans="1:9">
      <c r="A9" s="116"/>
      <c r="B9" s="6" t="s">
        <v>23</v>
      </c>
      <c r="C9" s="11" t="s">
        <v>24</v>
      </c>
      <c r="D9" s="11" t="s">
        <v>25</v>
      </c>
      <c r="E9" s="11" t="s">
        <v>26</v>
      </c>
      <c r="F9" s="11" t="s">
        <v>27</v>
      </c>
      <c r="G9" s="7"/>
      <c r="H9" s="11" t="s">
        <v>29</v>
      </c>
      <c r="I9" s="11"/>
    </row>
    <row r="10" spans="1:9">
      <c r="A10" s="116"/>
      <c r="B10" s="14" t="s">
        <v>30</v>
      </c>
      <c r="C10" s="10"/>
      <c r="D10" s="10"/>
      <c r="E10" s="10"/>
      <c r="F10" s="10"/>
      <c r="G10" s="10"/>
      <c r="H10" s="10"/>
      <c r="I10" s="10"/>
    </row>
    <row r="11" spans="1:9">
      <c r="A11" s="116"/>
      <c r="B11" s="15" t="s">
        <v>33</v>
      </c>
      <c r="C11" s="7"/>
      <c r="D11" s="7"/>
      <c r="E11" s="7"/>
      <c r="F11" s="7"/>
      <c r="G11" s="7"/>
      <c r="H11" s="7"/>
      <c r="I11" s="7"/>
    </row>
    <row r="12" spans="1:9">
      <c r="A12" s="116"/>
      <c r="B12" s="14" t="s">
        <v>34</v>
      </c>
      <c r="C12" s="10"/>
      <c r="D12" s="10"/>
      <c r="E12" s="10"/>
      <c r="F12" s="10"/>
      <c r="G12" s="10"/>
      <c r="H12" s="10"/>
      <c r="I12" s="10"/>
    </row>
    <row r="13" spans="1:9">
      <c r="A13" s="116"/>
      <c r="B13" s="15" t="s">
        <v>35</v>
      </c>
      <c r="C13" s="7"/>
      <c r="D13" s="7"/>
      <c r="E13" s="7"/>
      <c r="F13" s="7"/>
      <c r="G13" s="7"/>
      <c r="H13" s="7"/>
      <c r="I13" s="7"/>
    </row>
    <row r="14" spans="1:9">
      <c r="A14" s="116"/>
      <c r="B14" s="14" t="s">
        <v>36</v>
      </c>
      <c r="C14" s="10"/>
      <c r="D14" s="10"/>
      <c r="E14" s="10"/>
      <c r="F14" s="10"/>
      <c r="G14" s="10"/>
      <c r="H14" s="10"/>
      <c r="I14" s="10"/>
    </row>
    <row r="15" spans="1:9">
      <c r="A15" s="116"/>
      <c r="B15" s="15" t="s">
        <v>37</v>
      </c>
      <c r="C15" s="7"/>
      <c r="D15" s="7"/>
      <c r="E15" s="7"/>
      <c r="F15" s="7"/>
      <c r="G15" s="7"/>
      <c r="H15" s="7"/>
      <c r="I15" s="7"/>
    </row>
    <row r="16" spans="1:9">
      <c r="A16" s="117"/>
      <c r="B16" s="14" t="s">
        <v>41</v>
      </c>
      <c r="C16" s="10"/>
      <c r="D16" s="10"/>
      <c r="E16" s="10"/>
      <c r="F16" s="10"/>
      <c r="G16" s="10"/>
      <c r="H16" s="10"/>
      <c r="I16" s="10"/>
    </row>
    <row r="17" spans="1:9">
      <c r="A17" s="115" t="s">
        <v>45</v>
      </c>
      <c r="B17" s="16" t="s">
        <v>3</v>
      </c>
      <c r="C17" s="17"/>
      <c r="D17" s="17"/>
      <c r="E17" s="17"/>
      <c r="F17" s="17"/>
      <c r="G17" s="17"/>
      <c r="H17" s="17"/>
      <c r="I17" s="17"/>
    </row>
    <row r="18" spans="1:9">
      <c r="A18" s="116"/>
      <c r="B18" s="8" t="s">
        <v>4</v>
      </c>
      <c r="C18" s="10"/>
      <c r="D18" s="10"/>
      <c r="E18" s="10"/>
      <c r="F18" s="10"/>
      <c r="G18" s="10"/>
      <c r="H18" s="10"/>
      <c r="I18" s="10"/>
    </row>
    <row r="19" spans="1:9">
      <c r="A19" s="116"/>
      <c r="B19" s="6" t="s">
        <v>5</v>
      </c>
      <c r="C19" s="11" t="s">
        <v>46</v>
      </c>
      <c r="D19" s="11" t="s">
        <v>46</v>
      </c>
      <c r="E19" s="11" t="s">
        <v>46</v>
      </c>
      <c r="F19" s="11" t="s">
        <v>46</v>
      </c>
      <c r="G19" s="7"/>
      <c r="H19" s="11" t="s">
        <v>46</v>
      </c>
      <c r="I19" s="11" t="s">
        <v>46</v>
      </c>
    </row>
    <row r="20" spans="1:9">
      <c r="A20" s="116"/>
      <c r="B20" s="8" t="s">
        <v>7</v>
      </c>
      <c r="C20" s="10"/>
      <c r="D20" s="10"/>
      <c r="E20" s="10"/>
      <c r="F20" s="10"/>
      <c r="G20" s="10"/>
      <c r="H20" s="10"/>
      <c r="I20" s="10"/>
    </row>
    <row r="21" spans="1:9">
      <c r="A21" s="116"/>
      <c r="B21" s="6" t="s">
        <v>9</v>
      </c>
      <c r="C21" s="11" t="s">
        <v>55</v>
      </c>
      <c r="D21" s="11" t="s">
        <v>56</v>
      </c>
      <c r="E21" s="11" t="s">
        <v>57</v>
      </c>
      <c r="F21" s="11" t="s">
        <v>58</v>
      </c>
      <c r="G21" s="7"/>
      <c r="H21" s="11" t="s">
        <v>59</v>
      </c>
      <c r="I21" s="11" t="s">
        <v>60</v>
      </c>
    </row>
    <row r="22" spans="1:9">
      <c r="A22" s="116"/>
      <c r="B22" s="8" t="s">
        <v>10</v>
      </c>
      <c r="C22" s="10"/>
      <c r="D22" s="10"/>
      <c r="E22" s="10"/>
      <c r="F22" s="10"/>
      <c r="G22" s="10"/>
      <c r="H22" s="10"/>
      <c r="I22" s="10"/>
    </row>
    <row r="23" spans="1:9">
      <c r="A23" s="116"/>
      <c r="B23" s="6" t="s">
        <v>16</v>
      </c>
      <c r="C23" s="7"/>
      <c r="D23" s="7"/>
      <c r="E23" s="7"/>
      <c r="F23" s="7"/>
      <c r="G23" s="7"/>
      <c r="H23" s="7"/>
      <c r="I23" s="7"/>
    </row>
    <row r="24" spans="1:9" ht="13">
      <c r="A24" s="116"/>
      <c r="B24" s="8" t="s">
        <v>23</v>
      </c>
      <c r="C24" s="10"/>
      <c r="D24" s="10"/>
      <c r="E24" s="10"/>
      <c r="F24" s="10"/>
      <c r="G24" s="10"/>
      <c r="H24" s="10"/>
      <c r="I24" s="10"/>
    </row>
    <row r="25" spans="1:9" ht="13">
      <c r="A25" s="116"/>
      <c r="B25" s="15" t="s">
        <v>30</v>
      </c>
      <c r="C25" s="7"/>
      <c r="D25" s="7"/>
      <c r="E25" s="7"/>
      <c r="F25" s="7"/>
      <c r="G25" s="7"/>
      <c r="H25" s="7"/>
      <c r="I25" s="7"/>
    </row>
    <row r="26" spans="1:9" ht="13">
      <c r="A26" s="116"/>
      <c r="B26" s="14" t="s">
        <v>33</v>
      </c>
      <c r="C26" s="10"/>
      <c r="D26" s="10"/>
      <c r="E26" s="10"/>
      <c r="F26" s="10"/>
      <c r="G26" s="10"/>
      <c r="H26" s="10"/>
      <c r="I26" s="10"/>
    </row>
    <row r="27" spans="1:9" ht="13">
      <c r="A27" s="116"/>
      <c r="B27" s="15" t="s">
        <v>34</v>
      </c>
      <c r="C27" s="7"/>
      <c r="D27" s="7"/>
      <c r="E27" s="7"/>
      <c r="F27" s="7"/>
      <c r="G27" s="7"/>
      <c r="H27" s="7"/>
      <c r="I27" s="7"/>
    </row>
    <row r="28" spans="1:9" ht="13">
      <c r="A28" s="116"/>
      <c r="B28" s="14" t="s">
        <v>35</v>
      </c>
      <c r="C28" s="10"/>
      <c r="D28" s="10"/>
      <c r="E28" s="10"/>
      <c r="F28" s="10"/>
      <c r="G28" s="10"/>
      <c r="H28" s="10"/>
      <c r="I28" s="10"/>
    </row>
    <row r="29" spans="1:9" ht="13">
      <c r="A29" s="116"/>
      <c r="B29" s="15" t="s">
        <v>36</v>
      </c>
      <c r="C29" s="7"/>
      <c r="D29" s="7"/>
      <c r="E29" s="7"/>
      <c r="F29" s="7"/>
      <c r="G29" s="7"/>
      <c r="H29" s="7"/>
      <c r="I29" s="7"/>
    </row>
    <row r="30" spans="1:9" ht="13">
      <c r="A30" s="116"/>
      <c r="B30" s="14" t="s">
        <v>37</v>
      </c>
      <c r="C30" s="10"/>
      <c r="D30" s="10"/>
      <c r="E30" s="10"/>
      <c r="F30" s="10"/>
      <c r="G30" s="10"/>
      <c r="H30" s="10"/>
      <c r="I30" s="10"/>
    </row>
    <row r="31" spans="1:9" ht="13">
      <c r="A31" s="117"/>
      <c r="B31" s="15" t="s">
        <v>41</v>
      </c>
      <c r="C31" s="7"/>
      <c r="D31" s="7"/>
      <c r="E31" s="7"/>
      <c r="F31" s="7"/>
      <c r="G31" s="7"/>
      <c r="H31" s="7"/>
      <c r="I31" s="7"/>
    </row>
    <row r="32" spans="1:9" ht="26">
      <c r="A32" s="122" t="s">
        <v>66</v>
      </c>
      <c r="B32" s="37" t="s">
        <v>3</v>
      </c>
      <c r="C32" s="38"/>
      <c r="D32" s="39"/>
      <c r="E32" s="39"/>
      <c r="F32" s="39"/>
      <c r="G32" s="40"/>
      <c r="H32" s="39" t="s">
        <v>79</v>
      </c>
      <c r="I32" s="39"/>
    </row>
    <row r="33" spans="1:9" ht="13">
      <c r="A33" s="116"/>
      <c r="B33" s="41" t="s">
        <v>4</v>
      </c>
      <c r="C33" s="42"/>
      <c r="D33" s="43"/>
      <c r="E33" s="43"/>
      <c r="F33" s="43"/>
      <c r="G33" s="43"/>
      <c r="H33" s="44" t="s">
        <v>80</v>
      </c>
      <c r="I33" s="43"/>
    </row>
    <row r="34" spans="1:9" ht="13">
      <c r="A34" s="116"/>
      <c r="B34" s="45" t="s">
        <v>5</v>
      </c>
      <c r="C34" s="39"/>
      <c r="D34" s="40"/>
      <c r="E34" s="40"/>
      <c r="F34" s="40"/>
      <c r="G34" s="39"/>
      <c r="H34" s="40"/>
      <c r="I34" s="40"/>
    </row>
    <row r="35" spans="1:9" ht="13">
      <c r="A35" s="116"/>
      <c r="B35" s="46" t="s">
        <v>7</v>
      </c>
      <c r="C35" s="44"/>
      <c r="D35" s="43"/>
      <c r="E35" s="43"/>
      <c r="F35" s="43"/>
      <c r="G35" s="44"/>
      <c r="H35" s="43"/>
      <c r="I35" s="43"/>
    </row>
    <row r="36" spans="1:9" ht="13">
      <c r="A36" s="116"/>
      <c r="B36" s="45" t="s">
        <v>9</v>
      </c>
      <c r="C36" s="39"/>
      <c r="D36" s="39"/>
      <c r="E36" s="40"/>
      <c r="F36" s="39"/>
      <c r="G36" s="40"/>
      <c r="H36" s="40"/>
      <c r="I36" s="40"/>
    </row>
    <row r="37" spans="1:9" ht="13">
      <c r="A37" s="116"/>
      <c r="B37" s="46" t="s">
        <v>10</v>
      </c>
      <c r="C37" s="44"/>
      <c r="D37" s="43"/>
      <c r="E37" s="43"/>
      <c r="F37" s="43"/>
      <c r="G37" s="43"/>
      <c r="H37" s="43"/>
      <c r="I37" s="43"/>
    </row>
    <row r="38" spans="1:9" ht="13">
      <c r="A38" s="116"/>
      <c r="B38" s="45" t="s">
        <v>16</v>
      </c>
      <c r="C38" s="40"/>
      <c r="D38" s="40"/>
      <c r="E38" s="40"/>
      <c r="F38" s="40"/>
      <c r="G38" s="40"/>
      <c r="H38" s="40"/>
      <c r="I38" s="40"/>
    </row>
    <row r="39" spans="1:9" ht="13">
      <c r="A39" s="116"/>
      <c r="B39" s="46" t="s">
        <v>23</v>
      </c>
      <c r="C39" s="43"/>
      <c r="D39" s="43"/>
      <c r="E39" s="43"/>
      <c r="F39" s="43"/>
      <c r="G39" s="43"/>
      <c r="H39" s="43"/>
      <c r="I39" s="43"/>
    </row>
    <row r="40" spans="1:9" ht="13">
      <c r="A40" s="116"/>
      <c r="B40" s="47" t="s">
        <v>30</v>
      </c>
      <c r="C40" s="39"/>
      <c r="D40" s="39"/>
      <c r="E40" s="40"/>
      <c r="F40" s="40"/>
      <c r="G40" s="40"/>
      <c r="H40" s="40"/>
      <c r="I40" s="40"/>
    </row>
    <row r="41" spans="1:9" ht="13">
      <c r="A41" s="116"/>
      <c r="B41" s="48" t="s">
        <v>33</v>
      </c>
      <c r="C41" s="43"/>
      <c r="D41" s="44"/>
      <c r="E41" s="43"/>
      <c r="F41" s="43"/>
      <c r="G41" s="43"/>
      <c r="H41" s="43"/>
      <c r="I41" s="43"/>
    </row>
    <row r="42" spans="1:9" ht="13">
      <c r="A42" s="116"/>
      <c r="B42" s="47" t="s">
        <v>34</v>
      </c>
      <c r="C42" s="39"/>
      <c r="D42" s="39"/>
      <c r="E42" s="40"/>
      <c r="F42" s="40"/>
      <c r="G42" s="40"/>
      <c r="H42" s="40"/>
      <c r="I42" s="40"/>
    </row>
    <row r="43" spans="1:9" ht="13">
      <c r="A43" s="116"/>
      <c r="B43" s="48" t="s">
        <v>35</v>
      </c>
      <c r="C43" s="44"/>
      <c r="D43" s="43"/>
      <c r="E43" s="43"/>
      <c r="F43" s="43"/>
      <c r="G43" s="43"/>
      <c r="H43" s="43"/>
      <c r="I43" s="43"/>
    </row>
    <row r="44" spans="1:9" ht="13">
      <c r="A44" s="116"/>
      <c r="B44" s="47" t="s">
        <v>36</v>
      </c>
      <c r="C44" s="40"/>
      <c r="D44" s="40"/>
      <c r="E44" s="40"/>
      <c r="F44" s="40"/>
      <c r="G44" s="40"/>
      <c r="H44" s="40"/>
      <c r="I44" s="40"/>
    </row>
    <row r="45" spans="1:9" ht="13">
      <c r="A45" s="116"/>
      <c r="B45" s="48" t="s">
        <v>37</v>
      </c>
      <c r="C45" s="44"/>
      <c r="D45" s="43"/>
      <c r="E45" s="43"/>
      <c r="F45" s="43"/>
      <c r="G45" s="43"/>
      <c r="H45" s="43"/>
      <c r="I45" s="43"/>
    </row>
    <row r="46" spans="1:9" ht="13">
      <c r="A46" s="117"/>
      <c r="B46" s="47" t="s">
        <v>41</v>
      </c>
      <c r="C46" s="39"/>
      <c r="D46" s="40"/>
      <c r="E46" s="40"/>
      <c r="F46" s="40"/>
      <c r="G46" s="40"/>
      <c r="H46" s="40"/>
      <c r="I46" s="40"/>
    </row>
    <row r="47" spans="1:9" ht="13">
      <c r="A47" s="122" t="s">
        <v>84</v>
      </c>
      <c r="B47" s="41" t="s">
        <v>3</v>
      </c>
      <c r="C47" s="44"/>
      <c r="D47" s="44"/>
      <c r="E47" s="44"/>
      <c r="F47" s="44"/>
      <c r="G47" s="43"/>
      <c r="H47" s="44"/>
      <c r="I47" s="44"/>
    </row>
    <row r="48" spans="1:9" ht="13">
      <c r="A48" s="116"/>
      <c r="B48" s="37" t="s">
        <v>4</v>
      </c>
      <c r="C48" s="56"/>
      <c r="D48" s="40"/>
      <c r="E48" s="40"/>
      <c r="F48" s="40"/>
      <c r="G48" s="40"/>
      <c r="H48" s="40"/>
      <c r="I48" s="40"/>
    </row>
    <row r="49" spans="1:9" ht="13">
      <c r="A49" s="116"/>
      <c r="B49" s="46" t="s">
        <v>5</v>
      </c>
      <c r="C49" s="44"/>
      <c r="D49" s="43"/>
      <c r="E49" s="43"/>
      <c r="F49" s="43"/>
      <c r="G49" s="44"/>
      <c r="H49" s="43"/>
      <c r="I49" s="43"/>
    </row>
    <row r="50" spans="1:9" ht="13">
      <c r="A50" s="116"/>
      <c r="B50" s="45" t="s">
        <v>7</v>
      </c>
      <c r="C50" s="39"/>
      <c r="D50" s="40"/>
      <c r="E50" s="40"/>
      <c r="F50" s="40"/>
      <c r="G50" s="39"/>
      <c r="H50" s="40"/>
      <c r="I50" s="40"/>
    </row>
    <row r="51" spans="1:9" ht="13">
      <c r="A51" s="116"/>
      <c r="B51" s="46" t="s">
        <v>9</v>
      </c>
      <c r="C51" s="44"/>
      <c r="D51" s="44"/>
      <c r="E51" s="43"/>
      <c r="F51" s="44"/>
      <c r="G51" s="43"/>
      <c r="H51" s="43"/>
      <c r="I51" s="43"/>
    </row>
    <row r="52" spans="1:9" ht="13">
      <c r="A52" s="116"/>
      <c r="B52" s="45" t="s">
        <v>10</v>
      </c>
      <c r="C52" s="39"/>
      <c r="D52" s="40"/>
      <c r="E52" s="40"/>
      <c r="F52" s="40"/>
      <c r="G52" s="40"/>
      <c r="H52" s="40"/>
      <c r="I52" s="40"/>
    </row>
    <row r="53" spans="1:9" ht="13">
      <c r="A53" s="116"/>
      <c r="B53" s="46" t="s">
        <v>16</v>
      </c>
      <c r="C53" s="43"/>
      <c r="D53" s="43"/>
      <c r="E53" s="43"/>
      <c r="F53" s="43"/>
      <c r="G53" s="43"/>
      <c r="H53" s="43"/>
      <c r="I53" s="43"/>
    </row>
    <row r="54" spans="1:9" ht="13">
      <c r="A54" s="116"/>
      <c r="B54" s="45" t="s">
        <v>23</v>
      </c>
      <c r="C54" s="40"/>
      <c r="D54" s="40"/>
      <c r="E54" s="40"/>
      <c r="F54" s="40"/>
      <c r="G54" s="40"/>
      <c r="H54" s="40"/>
      <c r="I54" s="40"/>
    </row>
    <row r="55" spans="1:9" ht="13">
      <c r="A55" s="116"/>
      <c r="B55" s="48" t="s">
        <v>30</v>
      </c>
      <c r="C55" s="44"/>
      <c r="D55" s="44"/>
      <c r="E55" s="43"/>
      <c r="F55" s="43"/>
      <c r="G55" s="43"/>
      <c r="H55" s="43"/>
      <c r="I55" s="43"/>
    </row>
    <row r="56" spans="1:9" ht="13">
      <c r="A56" s="116"/>
      <c r="B56" s="47" t="s">
        <v>33</v>
      </c>
      <c r="C56" s="40"/>
      <c r="D56" s="39"/>
      <c r="E56" s="40"/>
      <c r="F56" s="40"/>
      <c r="G56" s="40"/>
      <c r="H56" s="40"/>
      <c r="I56" s="40"/>
    </row>
    <row r="57" spans="1:9" ht="13">
      <c r="A57" s="116"/>
      <c r="B57" s="48" t="s">
        <v>34</v>
      </c>
      <c r="C57" s="44"/>
      <c r="D57" s="44"/>
      <c r="E57" s="43"/>
      <c r="F57" s="43"/>
      <c r="G57" s="43"/>
      <c r="H57" s="43"/>
      <c r="I57" s="43"/>
    </row>
    <row r="58" spans="1:9" ht="13">
      <c r="A58" s="116"/>
      <c r="B58" s="47" t="s">
        <v>35</v>
      </c>
      <c r="C58" s="39"/>
      <c r="D58" s="40"/>
      <c r="E58" s="40"/>
      <c r="F58" s="40"/>
      <c r="G58" s="40"/>
      <c r="H58" s="40"/>
      <c r="I58" s="40"/>
    </row>
    <row r="59" spans="1:9" ht="13">
      <c r="A59" s="116"/>
      <c r="B59" s="48" t="s">
        <v>36</v>
      </c>
      <c r="C59" s="43"/>
      <c r="D59" s="43"/>
      <c r="E59" s="43"/>
      <c r="F59" s="43"/>
      <c r="G59" s="43"/>
      <c r="H59" s="43"/>
      <c r="I59" s="43"/>
    </row>
    <row r="60" spans="1:9" ht="13">
      <c r="A60" s="116"/>
      <c r="B60" s="47" t="s">
        <v>37</v>
      </c>
      <c r="C60" s="39"/>
      <c r="D60" s="40"/>
      <c r="E60" s="40"/>
      <c r="F60" s="40"/>
      <c r="G60" s="40"/>
      <c r="H60" s="40"/>
      <c r="I60" s="40"/>
    </row>
    <row r="61" spans="1:9" ht="13">
      <c r="A61" s="117"/>
      <c r="B61" s="48" t="s">
        <v>41</v>
      </c>
      <c r="C61" s="44"/>
      <c r="D61" s="43"/>
      <c r="E61" s="43"/>
      <c r="F61" s="43"/>
      <c r="G61" s="43"/>
      <c r="H61" s="43"/>
      <c r="I61" s="43"/>
    </row>
    <row r="62" spans="1:9" ht="13">
      <c r="A62" s="122" t="s">
        <v>90</v>
      </c>
      <c r="B62" s="59" t="s">
        <v>3</v>
      </c>
      <c r="C62" s="60"/>
      <c r="D62" s="61"/>
      <c r="E62" s="61"/>
      <c r="F62" s="61"/>
      <c r="G62" s="61"/>
      <c r="H62" s="61"/>
      <c r="I62" s="61"/>
    </row>
    <row r="63" spans="1:9" ht="13">
      <c r="A63" s="116"/>
      <c r="B63" s="62" t="s">
        <v>4</v>
      </c>
      <c r="C63" s="64"/>
      <c r="D63" s="65"/>
      <c r="E63" s="65"/>
      <c r="F63" s="65"/>
      <c r="G63" s="65"/>
      <c r="H63" s="65"/>
      <c r="I63" s="65"/>
    </row>
    <row r="64" spans="1:9" ht="13">
      <c r="A64" s="116"/>
      <c r="B64" s="67" t="s">
        <v>5</v>
      </c>
      <c r="C64" s="68"/>
      <c r="D64" s="69"/>
      <c r="E64" s="69"/>
      <c r="F64" s="69"/>
      <c r="G64" s="69"/>
      <c r="H64" s="69"/>
      <c r="I64" s="69"/>
    </row>
    <row r="65" spans="1:9" ht="13">
      <c r="A65" s="116"/>
      <c r="B65" s="62" t="s">
        <v>7</v>
      </c>
      <c r="C65" s="64"/>
      <c r="D65" s="65"/>
      <c r="E65" s="65"/>
      <c r="F65" s="65"/>
      <c r="G65" s="65"/>
      <c r="H65" s="65"/>
      <c r="I65" s="65"/>
    </row>
    <row r="66" spans="1:9" ht="13">
      <c r="A66" s="116"/>
      <c r="B66" s="67" t="s">
        <v>9</v>
      </c>
      <c r="C66" s="68"/>
      <c r="D66" s="69"/>
      <c r="E66" s="69"/>
      <c r="F66" s="69"/>
      <c r="G66" s="69"/>
      <c r="H66" s="69"/>
      <c r="I66" s="69"/>
    </row>
    <row r="67" spans="1:9" ht="13">
      <c r="A67" s="116"/>
      <c r="B67" s="62" t="s">
        <v>10</v>
      </c>
      <c r="C67" s="64"/>
      <c r="D67" s="65"/>
      <c r="E67" s="65"/>
      <c r="F67" s="65"/>
      <c r="G67" s="65"/>
      <c r="H67" s="65"/>
      <c r="I67" s="65"/>
    </row>
    <row r="68" spans="1:9" ht="13">
      <c r="A68" s="116"/>
      <c r="B68" s="67" t="s">
        <v>16</v>
      </c>
      <c r="C68" s="68"/>
      <c r="D68" s="69"/>
      <c r="E68" s="69"/>
      <c r="F68" s="69"/>
      <c r="G68" s="69"/>
      <c r="H68" s="69"/>
      <c r="I68" s="69"/>
    </row>
    <row r="69" spans="1:9" ht="13">
      <c r="A69" s="116"/>
      <c r="B69" s="62" t="s">
        <v>23</v>
      </c>
      <c r="C69" s="64"/>
      <c r="D69" s="65"/>
      <c r="E69" s="65"/>
      <c r="F69" s="65"/>
      <c r="G69" s="65"/>
      <c r="H69" s="65"/>
      <c r="I69" s="65"/>
    </row>
    <row r="70" spans="1:9" ht="13">
      <c r="A70" s="116"/>
      <c r="B70" s="73" t="s">
        <v>30</v>
      </c>
      <c r="C70" s="68"/>
      <c r="D70" s="69"/>
      <c r="E70" s="69"/>
      <c r="F70" s="69"/>
      <c r="G70" s="69"/>
      <c r="H70" s="69"/>
      <c r="I70" s="69"/>
    </row>
    <row r="71" spans="1:9" ht="13">
      <c r="A71" s="116"/>
      <c r="B71" s="74" t="s">
        <v>33</v>
      </c>
      <c r="C71" s="64"/>
      <c r="D71" s="65"/>
      <c r="E71" s="65"/>
      <c r="F71" s="65"/>
      <c r="G71" s="65"/>
      <c r="H71" s="65"/>
      <c r="I71" s="65"/>
    </row>
    <row r="72" spans="1:9" ht="13">
      <c r="A72" s="116"/>
      <c r="B72" s="73" t="s">
        <v>34</v>
      </c>
      <c r="C72" s="68"/>
      <c r="D72" s="69"/>
      <c r="E72" s="69"/>
      <c r="F72" s="69"/>
      <c r="G72" s="69"/>
      <c r="H72" s="69"/>
      <c r="I72" s="69"/>
    </row>
    <row r="73" spans="1:9" ht="13">
      <c r="A73" s="116"/>
      <c r="B73" s="74" t="s">
        <v>35</v>
      </c>
      <c r="C73" s="64"/>
      <c r="D73" s="65"/>
      <c r="E73" s="65"/>
      <c r="F73" s="65"/>
      <c r="G73" s="65"/>
      <c r="H73" s="65"/>
      <c r="I73" s="65"/>
    </row>
    <row r="74" spans="1:9" ht="13">
      <c r="A74" s="116"/>
      <c r="B74" s="73" t="s">
        <v>36</v>
      </c>
      <c r="C74" s="68"/>
      <c r="D74" s="69"/>
      <c r="E74" s="69"/>
      <c r="F74" s="69"/>
      <c r="G74" s="69"/>
      <c r="H74" s="69"/>
      <c r="I74" s="69"/>
    </row>
    <row r="75" spans="1:9" ht="13">
      <c r="A75" s="116"/>
      <c r="B75" s="74" t="s">
        <v>37</v>
      </c>
      <c r="C75" s="64"/>
      <c r="D75" s="65"/>
      <c r="E75" s="65"/>
      <c r="F75" s="65"/>
      <c r="G75" s="65"/>
      <c r="H75" s="65"/>
      <c r="I75" s="65"/>
    </row>
    <row r="76" spans="1:9" ht="13">
      <c r="A76" s="117"/>
      <c r="B76" s="73" t="s">
        <v>41</v>
      </c>
      <c r="C76" s="68"/>
      <c r="D76" s="69"/>
      <c r="E76" s="69"/>
      <c r="F76" s="69"/>
      <c r="G76" s="69"/>
      <c r="H76" s="69"/>
      <c r="I76" s="69"/>
    </row>
    <row r="77" spans="1:9" ht="13">
      <c r="A77" s="122" t="s">
        <v>111</v>
      </c>
      <c r="B77" s="77" t="s">
        <v>3</v>
      </c>
      <c r="C77" s="78"/>
      <c r="D77" s="79"/>
      <c r="E77" s="79"/>
      <c r="F77" s="79"/>
      <c r="G77" s="79"/>
      <c r="H77" s="79"/>
      <c r="I77" s="79"/>
    </row>
    <row r="78" spans="1:9" ht="13">
      <c r="A78" s="116"/>
      <c r="B78" s="67" t="s">
        <v>4</v>
      </c>
      <c r="C78" s="80"/>
      <c r="D78" s="81"/>
      <c r="E78" s="81"/>
      <c r="F78" s="81"/>
      <c r="G78" s="81"/>
      <c r="H78" s="81"/>
      <c r="I78" s="81"/>
    </row>
    <row r="79" spans="1:9" ht="13">
      <c r="A79" s="116"/>
      <c r="B79" s="62" t="s">
        <v>5</v>
      </c>
      <c r="C79" s="82"/>
      <c r="D79" s="83"/>
      <c r="E79" s="83"/>
      <c r="F79" s="84" t="s">
        <v>112</v>
      </c>
      <c r="G79" s="84" t="s">
        <v>112</v>
      </c>
      <c r="H79" s="83"/>
      <c r="I79" s="83"/>
    </row>
    <row r="80" spans="1:9" ht="13">
      <c r="A80" s="116"/>
      <c r="B80" s="67" t="s">
        <v>7</v>
      </c>
      <c r="C80" s="80"/>
      <c r="D80" s="81"/>
      <c r="E80" s="81"/>
      <c r="F80" s="81"/>
      <c r="G80" s="81"/>
      <c r="H80" s="81"/>
      <c r="I80" s="81"/>
    </row>
    <row r="81" spans="1:9" ht="13">
      <c r="A81" s="116"/>
      <c r="B81" s="62" t="s">
        <v>9</v>
      </c>
      <c r="C81" s="82"/>
      <c r="D81" s="83"/>
      <c r="E81" s="83"/>
      <c r="F81" s="84" t="s">
        <v>113</v>
      </c>
      <c r="G81" s="84" t="s">
        <v>113</v>
      </c>
      <c r="H81" s="83"/>
      <c r="I81" s="83"/>
    </row>
    <row r="82" spans="1:9" ht="13">
      <c r="A82" s="116"/>
      <c r="B82" s="67" t="s">
        <v>10</v>
      </c>
      <c r="C82" s="80"/>
      <c r="D82" s="81"/>
      <c r="E82" s="81"/>
      <c r="F82" s="81"/>
      <c r="G82" s="81"/>
      <c r="H82" s="81"/>
      <c r="I82" s="81"/>
    </row>
    <row r="83" spans="1:9" ht="13">
      <c r="A83" s="116"/>
      <c r="B83" s="62" t="s">
        <v>16</v>
      </c>
      <c r="C83" s="82"/>
      <c r="D83" s="83"/>
      <c r="E83" s="83"/>
      <c r="F83" s="83"/>
      <c r="G83" s="83"/>
      <c r="H83" s="83"/>
      <c r="I83" s="83"/>
    </row>
    <row r="84" spans="1:9" ht="13">
      <c r="A84" s="116"/>
      <c r="B84" s="67" t="s">
        <v>23</v>
      </c>
      <c r="C84" s="80"/>
      <c r="D84" s="81"/>
      <c r="E84" s="81"/>
      <c r="F84" s="81"/>
      <c r="G84" s="81"/>
      <c r="H84" s="81"/>
      <c r="I84" s="81"/>
    </row>
    <row r="85" spans="1:9" ht="13">
      <c r="A85" s="116"/>
      <c r="B85" s="74" t="s">
        <v>30</v>
      </c>
      <c r="C85" s="82"/>
      <c r="D85" s="83"/>
      <c r="E85" s="83"/>
      <c r="F85" s="83"/>
      <c r="G85" s="83"/>
      <c r="H85" s="83"/>
      <c r="I85" s="83"/>
    </row>
    <row r="86" spans="1:9" ht="13">
      <c r="A86" s="116"/>
      <c r="B86" s="73" t="s">
        <v>33</v>
      </c>
      <c r="C86" s="80"/>
      <c r="D86" s="81"/>
      <c r="E86" s="81"/>
      <c r="F86" s="81"/>
      <c r="G86" s="81"/>
      <c r="H86" s="81"/>
      <c r="I86" s="81"/>
    </row>
    <row r="87" spans="1:9" ht="13">
      <c r="A87" s="116"/>
      <c r="B87" s="74" t="s">
        <v>34</v>
      </c>
      <c r="C87" s="82"/>
      <c r="D87" s="83"/>
      <c r="E87" s="83"/>
      <c r="F87" s="83"/>
      <c r="G87" s="83"/>
      <c r="H87" s="83"/>
      <c r="I87" s="83"/>
    </row>
    <row r="88" spans="1:9" ht="13">
      <c r="A88" s="116"/>
      <c r="B88" s="73" t="s">
        <v>35</v>
      </c>
      <c r="C88" s="80"/>
      <c r="D88" s="81"/>
      <c r="E88" s="81"/>
      <c r="F88" s="81"/>
      <c r="G88" s="81"/>
      <c r="H88" s="81"/>
      <c r="I88" s="81"/>
    </row>
    <row r="89" spans="1:9" ht="13">
      <c r="A89" s="116"/>
      <c r="B89" s="74" t="s">
        <v>36</v>
      </c>
      <c r="C89" s="82"/>
      <c r="D89" s="83"/>
      <c r="E89" s="83"/>
      <c r="F89" s="83"/>
      <c r="G89" s="83"/>
      <c r="H89" s="83"/>
      <c r="I89" s="83"/>
    </row>
    <row r="90" spans="1:9" ht="13">
      <c r="A90" s="116"/>
      <c r="B90" s="73" t="s">
        <v>37</v>
      </c>
      <c r="C90" s="80"/>
      <c r="D90" s="81"/>
      <c r="E90" s="81"/>
      <c r="F90" s="81"/>
      <c r="G90" s="81"/>
      <c r="H90" s="81"/>
      <c r="I90" s="81"/>
    </row>
    <row r="91" spans="1:9" ht="13">
      <c r="A91" s="117"/>
      <c r="B91" s="74" t="s">
        <v>41</v>
      </c>
      <c r="C91" s="82"/>
      <c r="D91" s="83"/>
      <c r="E91" s="83"/>
      <c r="F91" s="83"/>
      <c r="G91" s="83"/>
      <c r="H91" s="83"/>
      <c r="I91" s="83"/>
    </row>
  </sheetData>
  <autoFilter ref="B1:B91"/>
  <mergeCells count="6">
    <mergeCell ref="A77:A91"/>
    <mergeCell ref="A2:A16"/>
    <mergeCell ref="A17:A31"/>
    <mergeCell ref="A32:A46"/>
    <mergeCell ref="A47:A61"/>
    <mergeCell ref="A62:A7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6"/>
  <sheetViews>
    <sheetView workbookViewId="0">
      <pane ySplit="1" topLeftCell="A8" activePane="bottomLeft" state="frozen"/>
      <selection pane="bottomLeft" activeCell="C17" sqref="C17"/>
    </sheetView>
  </sheetViews>
  <sheetFormatPr defaultColWidth="14.453125" defaultRowHeight="15.75" customHeight="1"/>
  <cols>
    <col min="1" max="1" width="18.26953125" customWidth="1"/>
    <col min="2" max="2" width="15.453125" customWidth="1"/>
    <col min="3" max="9" width="22.7265625" customWidth="1"/>
  </cols>
  <sheetData>
    <row r="1" spans="1:9" ht="15.75" customHeight="1">
      <c r="A1" s="1" t="s">
        <v>0</v>
      </c>
      <c r="B1" s="2" t="s">
        <v>1</v>
      </c>
      <c r="C1" s="3" t="str">
        <f>TEMPLATE!C1</f>
        <v>FEATURE
sql-feature,59012
dev-sql01</v>
      </c>
      <c r="D1" s="3" t="str">
        <f>TEMPLATE!D1</f>
        <v>INTEGRAÇÃO
sql-int,59123
dev-sql01</v>
      </c>
      <c r="E1" s="3" t="str">
        <f>TEMPLATE!E1</f>
        <v>VALIDAÇÃO
sql-qa
hom-iissql01</v>
      </c>
      <c r="F1" s="3" t="str">
        <f>TEMPLATE!F1</f>
        <v>HOMOLOGAÇÃO
sql-release
hom-iissql01</v>
      </c>
      <c r="G1" s="3" t="str">
        <f>TEMPLATE!G1</f>
        <v>BETA
sql-beta,59678
hom-iissql01</v>
      </c>
      <c r="H1" s="3" t="str">
        <f>TEMPLATE!H1</f>
        <v>PRODUÇÃO
sql-prd</v>
      </c>
      <c r="I1" s="3" t="str">
        <f>TEMPLATE!I1</f>
        <v>SUSTENTAÇÃO
sql-hotfix,59456
hom-iissql01</v>
      </c>
    </row>
    <row r="2" spans="1:9">
      <c r="A2" s="115" t="s">
        <v>21</v>
      </c>
      <c r="B2" s="4" t="s">
        <v>3</v>
      </c>
      <c r="C2" s="5"/>
      <c r="D2" s="5"/>
      <c r="E2" s="5"/>
      <c r="F2" s="5"/>
      <c r="G2" s="5"/>
      <c r="H2" s="5"/>
      <c r="I2" s="5"/>
    </row>
    <row r="3" spans="1:9">
      <c r="A3" s="116"/>
      <c r="B3" s="6" t="s">
        <v>4</v>
      </c>
      <c r="C3" s="7"/>
      <c r="D3" s="7"/>
      <c r="E3" s="7"/>
      <c r="F3" s="7"/>
      <c r="G3" s="7"/>
      <c r="H3" s="7"/>
      <c r="I3" s="7"/>
    </row>
    <row r="4" spans="1:9">
      <c r="A4" s="116"/>
      <c r="B4" s="8" t="s">
        <v>5</v>
      </c>
      <c r="C4" s="9" t="s">
        <v>28</v>
      </c>
      <c r="D4" s="9" t="s">
        <v>28</v>
      </c>
      <c r="E4" s="9" t="s">
        <v>28</v>
      </c>
      <c r="F4" s="9" t="s">
        <v>28</v>
      </c>
      <c r="G4" s="10"/>
      <c r="H4" s="9" t="s">
        <v>31</v>
      </c>
      <c r="I4" s="9" t="s">
        <v>28</v>
      </c>
    </row>
    <row r="5" spans="1:9">
      <c r="A5" s="116"/>
      <c r="B5" s="6" t="s">
        <v>7</v>
      </c>
      <c r="C5" s="11" t="s">
        <v>32</v>
      </c>
      <c r="D5" s="11" t="s">
        <v>32</v>
      </c>
      <c r="E5" s="11" t="s">
        <v>32</v>
      </c>
      <c r="F5" s="11" t="s">
        <v>32</v>
      </c>
      <c r="G5" s="7"/>
      <c r="H5" s="11" t="s">
        <v>32</v>
      </c>
      <c r="I5" s="11" t="s">
        <v>32</v>
      </c>
    </row>
    <row r="6" spans="1:9">
      <c r="A6" s="116"/>
      <c r="B6" s="8" t="s">
        <v>9</v>
      </c>
      <c r="C6" s="9" t="s">
        <v>38</v>
      </c>
      <c r="D6" s="9" t="s">
        <v>39</v>
      </c>
      <c r="E6" s="9" t="s">
        <v>40</v>
      </c>
      <c r="F6" s="9" t="s">
        <v>42</v>
      </c>
      <c r="G6" s="10"/>
      <c r="H6" s="9" t="s">
        <v>43</v>
      </c>
      <c r="I6" s="9" t="s">
        <v>44</v>
      </c>
    </row>
    <row r="7" spans="1:9">
      <c r="A7" s="116"/>
      <c r="B7" s="6" t="s">
        <v>10</v>
      </c>
      <c r="C7" s="7"/>
      <c r="D7" s="7"/>
      <c r="E7" s="7"/>
      <c r="F7" s="7"/>
      <c r="G7" s="7"/>
      <c r="H7" s="7"/>
      <c r="I7" s="7"/>
    </row>
    <row r="8" spans="1:9">
      <c r="A8" s="116"/>
      <c r="B8" s="8" t="s">
        <v>16</v>
      </c>
      <c r="C8" s="10"/>
      <c r="D8" s="10"/>
      <c r="E8" s="10"/>
      <c r="F8" s="10"/>
      <c r="G8" s="10"/>
      <c r="H8" s="10"/>
      <c r="I8" s="10"/>
    </row>
    <row r="9" spans="1:9">
      <c r="A9" s="116"/>
      <c r="B9" s="6" t="s">
        <v>23</v>
      </c>
      <c r="C9" s="7"/>
      <c r="D9" s="7"/>
      <c r="E9" s="7"/>
      <c r="F9" s="7"/>
      <c r="G9" s="7"/>
      <c r="H9" s="7"/>
      <c r="I9" s="7"/>
    </row>
    <row r="10" spans="1:9">
      <c r="A10" s="116"/>
      <c r="B10" s="14" t="s">
        <v>30</v>
      </c>
      <c r="C10" s="10"/>
      <c r="D10" s="10"/>
      <c r="E10" s="10"/>
      <c r="F10" s="10"/>
      <c r="G10" s="10"/>
      <c r="H10" s="10"/>
      <c r="I10" s="10"/>
    </row>
    <row r="11" spans="1:9">
      <c r="A11" s="116"/>
      <c r="B11" s="15" t="s">
        <v>33</v>
      </c>
      <c r="C11" s="7"/>
      <c r="D11" s="7"/>
      <c r="E11" s="7"/>
      <c r="F11" s="7"/>
      <c r="G11" s="7"/>
      <c r="H11" s="7"/>
      <c r="I11" s="7"/>
    </row>
    <row r="12" spans="1:9">
      <c r="A12" s="116"/>
      <c r="B12" s="14" t="s">
        <v>34</v>
      </c>
      <c r="C12" s="10"/>
      <c r="D12" s="10"/>
      <c r="E12" s="10"/>
      <c r="F12" s="10"/>
      <c r="G12" s="10"/>
      <c r="H12" s="10"/>
      <c r="I12" s="10"/>
    </row>
    <row r="13" spans="1:9">
      <c r="A13" s="116"/>
      <c r="B13" s="15" t="s">
        <v>35</v>
      </c>
      <c r="C13" s="7"/>
      <c r="D13" s="7"/>
      <c r="E13" s="7"/>
      <c r="F13" s="7"/>
      <c r="G13" s="7"/>
      <c r="H13" s="7"/>
      <c r="I13" s="7"/>
    </row>
    <row r="14" spans="1:9">
      <c r="A14" s="116"/>
      <c r="B14" s="14" t="s">
        <v>36</v>
      </c>
      <c r="C14" s="10"/>
      <c r="D14" s="10"/>
      <c r="E14" s="10"/>
      <c r="F14" s="10"/>
      <c r="G14" s="10"/>
      <c r="H14" s="10"/>
      <c r="I14" s="10"/>
    </row>
    <row r="15" spans="1:9">
      <c r="A15" s="116"/>
      <c r="B15" s="15" t="s">
        <v>37</v>
      </c>
      <c r="C15" s="7"/>
      <c r="D15" s="7"/>
      <c r="E15" s="7"/>
      <c r="F15" s="7"/>
      <c r="G15" s="7"/>
      <c r="H15" s="7"/>
      <c r="I15" s="7"/>
    </row>
    <row r="16" spans="1:9">
      <c r="A16" s="117"/>
      <c r="B16" s="14" t="s">
        <v>41</v>
      </c>
      <c r="C16" s="10"/>
      <c r="D16" s="10"/>
      <c r="E16" s="10"/>
      <c r="F16" s="10"/>
      <c r="G16" s="10"/>
      <c r="H16" s="10"/>
      <c r="I16" s="10"/>
    </row>
    <row r="17" spans="1:9">
      <c r="A17" s="115" t="s">
        <v>47</v>
      </c>
      <c r="B17" s="16" t="s">
        <v>3</v>
      </c>
      <c r="C17" s="17"/>
      <c r="D17" s="17"/>
      <c r="E17" s="17"/>
      <c r="F17" s="17"/>
      <c r="G17" s="17"/>
      <c r="H17" s="17"/>
      <c r="I17" s="17"/>
    </row>
    <row r="18" spans="1:9">
      <c r="A18" s="116"/>
      <c r="B18" s="8" t="s">
        <v>4</v>
      </c>
      <c r="C18" s="10"/>
      <c r="D18" s="10"/>
      <c r="E18" s="10"/>
      <c r="F18" s="10"/>
      <c r="G18" s="10"/>
      <c r="H18" s="10"/>
      <c r="I18" s="10"/>
    </row>
    <row r="19" spans="1:9">
      <c r="A19" s="116"/>
      <c r="B19" s="6" t="s">
        <v>5</v>
      </c>
      <c r="C19" s="11" t="s">
        <v>48</v>
      </c>
      <c r="D19" s="7"/>
      <c r="E19" s="7"/>
      <c r="F19" s="11" t="s">
        <v>48</v>
      </c>
      <c r="G19" s="11" t="s">
        <v>48</v>
      </c>
      <c r="H19" s="7"/>
      <c r="I19" s="7"/>
    </row>
    <row r="20" spans="1:9">
      <c r="A20" s="116"/>
      <c r="B20" s="8" t="s">
        <v>7</v>
      </c>
      <c r="C20" s="9" t="s">
        <v>49</v>
      </c>
      <c r="D20" s="10"/>
      <c r="E20" s="10"/>
      <c r="F20" s="9" t="s">
        <v>50</v>
      </c>
      <c r="G20" s="9" t="s">
        <v>51</v>
      </c>
      <c r="H20" s="10"/>
      <c r="I20" s="10"/>
    </row>
    <row r="21" spans="1:9">
      <c r="A21" s="116"/>
      <c r="B21" s="6" t="s">
        <v>9</v>
      </c>
      <c r="C21" s="11" t="s">
        <v>52</v>
      </c>
      <c r="D21" s="7"/>
      <c r="E21" s="7"/>
      <c r="F21" s="7"/>
      <c r="G21" s="11" t="s">
        <v>48</v>
      </c>
      <c r="H21" s="7"/>
      <c r="I21" s="7"/>
    </row>
    <row r="22" spans="1:9">
      <c r="A22" s="116"/>
      <c r="B22" s="8" t="s">
        <v>10</v>
      </c>
      <c r="C22" s="10"/>
      <c r="D22" s="10"/>
      <c r="E22" s="10"/>
      <c r="F22" s="10"/>
      <c r="G22" s="10"/>
      <c r="H22" s="10"/>
      <c r="I22" s="10"/>
    </row>
    <row r="23" spans="1:9">
      <c r="A23" s="116"/>
      <c r="B23" s="6" t="s">
        <v>16</v>
      </c>
      <c r="C23" s="7"/>
      <c r="D23" s="7"/>
      <c r="E23" s="7"/>
      <c r="F23" s="7"/>
      <c r="G23" s="7"/>
      <c r="H23" s="7"/>
      <c r="I23" s="7"/>
    </row>
    <row r="24" spans="1:9" ht="13">
      <c r="A24" s="116"/>
      <c r="B24" s="8" t="s">
        <v>23</v>
      </c>
      <c r="C24" s="10"/>
      <c r="D24" s="10"/>
      <c r="E24" s="10"/>
      <c r="F24" s="10"/>
      <c r="G24" s="10"/>
      <c r="H24" s="10"/>
      <c r="I24" s="10"/>
    </row>
    <row r="25" spans="1:9" ht="13">
      <c r="A25" s="116"/>
      <c r="B25" s="15" t="s">
        <v>30</v>
      </c>
      <c r="C25" s="7"/>
      <c r="D25" s="7"/>
      <c r="E25" s="7"/>
      <c r="F25" s="7"/>
      <c r="G25" s="7"/>
      <c r="H25" s="7"/>
      <c r="I25" s="7"/>
    </row>
    <row r="26" spans="1:9" ht="13">
      <c r="A26" s="116"/>
      <c r="B26" s="14" t="s">
        <v>33</v>
      </c>
      <c r="C26" s="10"/>
      <c r="D26" s="10"/>
      <c r="E26" s="10"/>
      <c r="F26" s="10"/>
      <c r="G26" s="10"/>
      <c r="H26" s="10"/>
      <c r="I26" s="10"/>
    </row>
    <row r="27" spans="1:9" ht="13">
      <c r="A27" s="116"/>
      <c r="B27" s="15" t="s">
        <v>34</v>
      </c>
      <c r="C27" s="7"/>
      <c r="D27" s="7"/>
      <c r="E27" s="7"/>
      <c r="F27" s="7"/>
      <c r="G27" s="7"/>
      <c r="H27" s="7"/>
      <c r="I27" s="7"/>
    </row>
    <row r="28" spans="1:9" ht="13">
      <c r="A28" s="116"/>
      <c r="B28" s="14" t="s">
        <v>35</v>
      </c>
      <c r="C28" s="10"/>
      <c r="D28" s="10"/>
      <c r="E28" s="10"/>
      <c r="F28" s="10"/>
      <c r="G28" s="10"/>
      <c r="H28" s="10"/>
      <c r="I28" s="10"/>
    </row>
    <row r="29" spans="1:9" ht="13">
      <c r="A29" s="116"/>
      <c r="B29" s="15" t="s">
        <v>36</v>
      </c>
      <c r="C29" s="7"/>
      <c r="D29" s="7"/>
      <c r="E29" s="7"/>
      <c r="F29" s="7"/>
      <c r="G29" s="7"/>
      <c r="H29" s="7"/>
      <c r="I29" s="7"/>
    </row>
    <row r="30" spans="1:9" ht="13">
      <c r="A30" s="116"/>
      <c r="B30" s="14" t="s">
        <v>37</v>
      </c>
      <c r="C30" s="10"/>
      <c r="D30" s="10"/>
      <c r="E30" s="10"/>
      <c r="F30" s="10"/>
      <c r="G30" s="10"/>
      <c r="H30" s="10"/>
      <c r="I30" s="10"/>
    </row>
    <row r="31" spans="1:9" ht="13">
      <c r="A31" s="117"/>
      <c r="B31" s="15" t="s">
        <v>41</v>
      </c>
      <c r="C31" s="7"/>
      <c r="D31" s="7"/>
      <c r="E31" s="7"/>
      <c r="F31" s="7"/>
      <c r="G31" s="7"/>
      <c r="H31" s="7"/>
      <c r="I31" s="7"/>
    </row>
    <row r="32" spans="1:9" ht="13">
      <c r="A32" s="115" t="s">
        <v>53</v>
      </c>
      <c r="B32" s="4" t="s">
        <v>3</v>
      </c>
      <c r="C32" s="5"/>
      <c r="D32" s="5"/>
      <c r="E32" s="5"/>
      <c r="F32" s="5"/>
      <c r="G32" s="5"/>
      <c r="H32" s="5"/>
      <c r="I32" s="5"/>
    </row>
    <row r="33" spans="1:9" ht="13">
      <c r="A33" s="116"/>
      <c r="B33" s="6" t="s">
        <v>4</v>
      </c>
      <c r="C33" s="7"/>
      <c r="D33" s="7"/>
      <c r="E33" s="7"/>
      <c r="F33" s="7"/>
      <c r="G33" s="7"/>
      <c r="H33" s="7"/>
      <c r="I33" s="7"/>
    </row>
    <row r="34" spans="1:9" ht="13">
      <c r="A34" s="116"/>
      <c r="B34" s="8" t="s">
        <v>5</v>
      </c>
      <c r="C34" s="9" t="s">
        <v>48</v>
      </c>
      <c r="D34" s="10"/>
      <c r="E34" s="10"/>
      <c r="F34" s="10"/>
      <c r="G34" s="10"/>
      <c r="H34" s="10"/>
      <c r="I34" s="10"/>
    </row>
    <row r="35" spans="1:9" ht="13">
      <c r="A35" s="116"/>
      <c r="B35" s="6" t="s">
        <v>7</v>
      </c>
      <c r="C35" s="11" t="s">
        <v>49</v>
      </c>
      <c r="D35" s="7"/>
      <c r="E35" s="7"/>
      <c r="F35" s="7"/>
      <c r="G35" s="7"/>
      <c r="H35" s="7"/>
      <c r="I35" s="7"/>
    </row>
    <row r="36" spans="1:9" ht="23">
      <c r="A36" s="116"/>
      <c r="B36" s="8" t="s">
        <v>9</v>
      </c>
      <c r="C36" s="9" t="s">
        <v>54</v>
      </c>
      <c r="D36" s="10"/>
      <c r="E36" s="10"/>
      <c r="F36" s="10"/>
      <c r="G36" s="10"/>
      <c r="H36" s="10"/>
      <c r="I36" s="10"/>
    </row>
    <row r="37" spans="1:9" ht="13">
      <c r="A37" s="116"/>
      <c r="B37" s="6" t="s">
        <v>10</v>
      </c>
      <c r="C37" s="7"/>
      <c r="D37" s="7"/>
      <c r="E37" s="7"/>
      <c r="F37" s="7"/>
      <c r="G37" s="7"/>
      <c r="H37" s="7"/>
      <c r="I37" s="7"/>
    </row>
    <row r="38" spans="1:9" ht="13">
      <c r="A38" s="116"/>
      <c r="B38" s="8" t="s">
        <v>16</v>
      </c>
      <c r="C38" s="10"/>
      <c r="D38" s="10"/>
      <c r="E38" s="10"/>
      <c r="F38" s="10"/>
      <c r="G38" s="10"/>
      <c r="H38" s="10"/>
      <c r="I38" s="10"/>
    </row>
    <row r="39" spans="1:9" ht="13">
      <c r="A39" s="116"/>
      <c r="B39" s="6" t="s">
        <v>23</v>
      </c>
      <c r="C39" s="7"/>
      <c r="D39" s="7"/>
      <c r="E39" s="7"/>
      <c r="F39" s="7"/>
      <c r="G39" s="7"/>
      <c r="H39" s="7"/>
      <c r="I39" s="7"/>
    </row>
    <row r="40" spans="1:9" ht="13">
      <c r="A40" s="116"/>
      <c r="B40" s="14" t="s">
        <v>30</v>
      </c>
      <c r="C40" s="10"/>
      <c r="D40" s="10"/>
      <c r="E40" s="10"/>
      <c r="F40" s="10"/>
      <c r="G40" s="10"/>
      <c r="H40" s="10"/>
      <c r="I40" s="10"/>
    </row>
    <row r="41" spans="1:9" ht="13">
      <c r="A41" s="116"/>
      <c r="B41" s="15" t="s">
        <v>33</v>
      </c>
      <c r="C41" s="7"/>
      <c r="D41" s="7"/>
      <c r="E41" s="7"/>
      <c r="F41" s="7"/>
      <c r="G41" s="7"/>
      <c r="H41" s="7"/>
      <c r="I41" s="7"/>
    </row>
    <row r="42" spans="1:9" ht="13">
      <c r="A42" s="116"/>
      <c r="B42" s="14" t="s">
        <v>34</v>
      </c>
      <c r="C42" s="10"/>
      <c r="D42" s="10"/>
      <c r="E42" s="10"/>
      <c r="F42" s="10"/>
      <c r="G42" s="10"/>
      <c r="H42" s="10"/>
      <c r="I42" s="10"/>
    </row>
    <row r="43" spans="1:9" ht="13">
      <c r="A43" s="116"/>
      <c r="B43" s="15" t="s">
        <v>35</v>
      </c>
      <c r="C43" s="7"/>
      <c r="D43" s="7"/>
      <c r="E43" s="7"/>
      <c r="F43" s="7"/>
      <c r="G43" s="7"/>
      <c r="H43" s="7"/>
      <c r="I43" s="7"/>
    </row>
    <row r="44" spans="1:9" ht="13">
      <c r="A44" s="116"/>
      <c r="B44" s="14" t="s">
        <v>36</v>
      </c>
      <c r="C44" s="10"/>
      <c r="D44" s="10"/>
      <c r="E44" s="10"/>
      <c r="F44" s="10"/>
      <c r="G44" s="10"/>
      <c r="H44" s="10"/>
      <c r="I44" s="10"/>
    </row>
    <row r="45" spans="1:9" ht="13">
      <c r="A45" s="116"/>
      <c r="B45" s="15" t="s">
        <v>37</v>
      </c>
      <c r="C45" s="7"/>
      <c r="D45" s="7"/>
      <c r="E45" s="7"/>
      <c r="F45" s="7"/>
      <c r="G45" s="7"/>
      <c r="H45" s="7"/>
      <c r="I45" s="7"/>
    </row>
    <row r="46" spans="1:9" ht="13">
      <c r="A46" s="117"/>
      <c r="B46" s="14" t="s">
        <v>41</v>
      </c>
      <c r="C46" s="10"/>
      <c r="D46" s="10"/>
      <c r="E46" s="10"/>
      <c r="F46" s="10"/>
      <c r="G46" s="10"/>
      <c r="H46" s="10"/>
      <c r="I46" s="10"/>
    </row>
  </sheetData>
  <autoFilter ref="B1:B46"/>
  <mergeCells count="3">
    <mergeCell ref="A2:A16"/>
    <mergeCell ref="A17:A31"/>
    <mergeCell ref="A32:A4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6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/>
  <cols>
    <col min="1" max="1" width="18.26953125" customWidth="1"/>
    <col min="2" max="2" width="15.453125" customWidth="1"/>
    <col min="3" max="9" width="22.7265625" customWidth="1"/>
  </cols>
  <sheetData>
    <row r="1" spans="1:9" ht="15.75" customHeight="1">
      <c r="A1" s="1" t="s">
        <v>0</v>
      </c>
      <c r="B1" s="2" t="s">
        <v>1</v>
      </c>
      <c r="C1" s="3" t="str">
        <f>TEMPLATE!C1</f>
        <v>FEATURE
sql-feature,59012
dev-sql01</v>
      </c>
      <c r="D1" s="3" t="str">
        <f>TEMPLATE!D1</f>
        <v>INTEGRAÇÃO
sql-int,59123
dev-sql01</v>
      </c>
      <c r="E1" s="3" t="str">
        <f>TEMPLATE!E1</f>
        <v>VALIDAÇÃO
sql-qa
hom-iissql01</v>
      </c>
      <c r="F1" s="3" t="str">
        <f>TEMPLATE!F1</f>
        <v>HOMOLOGAÇÃO
sql-release
hom-iissql01</v>
      </c>
      <c r="G1" s="3" t="str">
        <f>TEMPLATE!G1</f>
        <v>BETA
sql-beta,59678
hom-iissql01</v>
      </c>
      <c r="H1" s="3" t="str">
        <f>TEMPLATE!H1</f>
        <v>PRODUÇÃO
sql-prd</v>
      </c>
      <c r="I1" s="3" t="str">
        <f>TEMPLATE!I1</f>
        <v>SUSTENTAÇÃO
sql-hotfix,59456
hom-iissql01</v>
      </c>
    </row>
    <row r="2" spans="1:9">
      <c r="A2" s="115" t="s">
        <v>168</v>
      </c>
      <c r="B2" s="4" t="s">
        <v>3</v>
      </c>
      <c r="C2" s="50"/>
      <c r="D2" s="50"/>
      <c r="E2" s="50"/>
      <c r="F2" s="50"/>
      <c r="G2" s="50"/>
      <c r="H2" s="50"/>
      <c r="I2" s="50"/>
    </row>
    <row r="3" spans="1:9">
      <c r="A3" s="116"/>
      <c r="B3" s="6" t="s">
        <v>4</v>
      </c>
      <c r="C3" s="52"/>
      <c r="D3" s="52"/>
      <c r="E3" s="52"/>
      <c r="F3" s="52"/>
      <c r="G3" s="52"/>
      <c r="H3" s="52"/>
      <c r="I3" s="52"/>
    </row>
    <row r="4" spans="1:9">
      <c r="A4" s="116"/>
      <c r="B4" s="8" t="s">
        <v>5</v>
      </c>
      <c r="C4" s="53"/>
      <c r="D4" s="53"/>
      <c r="E4" s="53"/>
      <c r="F4" s="53"/>
      <c r="G4" s="53"/>
      <c r="H4" s="53"/>
      <c r="I4" s="53"/>
    </row>
    <row r="5" spans="1:9">
      <c r="A5" s="116"/>
      <c r="B5" s="6" t="s">
        <v>7</v>
      </c>
      <c r="C5" s="52"/>
      <c r="D5" s="52"/>
      <c r="E5" s="52"/>
      <c r="F5" s="52"/>
      <c r="G5" s="52"/>
      <c r="H5" s="52"/>
      <c r="I5" s="52"/>
    </row>
    <row r="6" spans="1:9">
      <c r="A6" s="116"/>
      <c r="B6" s="8" t="s">
        <v>9</v>
      </c>
      <c r="C6" s="53"/>
      <c r="D6" s="53"/>
      <c r="E6" s="53"/>
      <c r="F6" s="53"/>
      <c r="G6" s="53"/>
      <c r="H6" s="53"/>
      <c r="I6" s="53"/>
    </row>
    <row r="7" spans="1:9">
      <c r="A7" s="116"/>
      <c r="B7" s="6" t="s">
        <v>10</v>
      </c>
      <c r="C7" s="52"/>
      <c r="D7" s="52"/>
      <c r="E7" s="52"/>
      <c r="F7" s="52"/>
      <c r="G7" s="52"/>
      <c r="H7" s="52"/>
      <c r="I7" s="52"/>
    </row>
    <row r="8" spans="1:9">
      <c r="A8" s="116"/>
      <c r="B8" s="8" t="s">
        <v>16</v>
      </c>
      <c r="C8" s="53"/>
      <c r="D8" s="53"/>
      <c r="E8" s="53"/>
      <c r="F8" s="53"/>
      <c r="G8" s="53"/>
      <c r="H8" s="53"/>
      <c r="I8" s="53"/>
    </row>
    <row r="9" spans="1:9">
      <c r="A9" s="116"/>
      <c r="B9" s="6" t="s">
        <v>23</v>
      </c>
      <c r="C9" s="52"/>
      <c r="D9" s="52"/>
      <c r="E9" s="52"/>
      <c r="F9" s="52"/>
      <c r="G9" s="52"/>
      <c r="H9" s="52"/>
      <c r="I9" s="52"/>
    </row>
    <row r="10" spans="1:9">
      <c r="A10" s="116"/>
      <c r="B10" s="14" t="s">
        <v>30</v>
      </c>
      <c r="C10" s="53"/>
      <c r="D10" s="53"/>
      <c r="E10" s="53"/>
      <c r="F10" s="53"/>
      <c r="G10" s="53"/>
      <c r="H10" s="53"/>
      <c r="I10" s="53"/>
    </row>
    <row r="11" spans="1:9">
      <c r="A11" s="116"/>
      <c r="B11" s="15" t="s">
        <v>33</v>
      </c>
      <c r="C11" s="52"/>
      <c r="D11" s="52"/>
      <c r="E11" s="52"/>
      <c r="F11" s="52"/>
      <c r="G11" s="52"/>
      <c r="H11" s="52"/>
      <c r="I11" s="52"/>
    </row>
    <row r="12" spans="1:9">
      <c r="A12" s="116"/>
      <c r="B12" s="14" t="s">
        <v>34</v>
      </c>
      <c r="C12" s="53"/>
      <c r="D12" s="53"/>
      <c r="E12" s="53"/>
      <c r="F12" s="53"/>
      <c r="G12" s="53"/>
      <c r="H12" s="53"/>
      <c r="I12" s="53"/>
    </row>
    <row r="13" spans="1:9">
      <c r="A13" s="116"/>
      <c r="B13" s="15" t="s">
        <v>35</v>
      </c>
      <c r="C13" s="52"/>
      <c r="D13" s="52"/>
      <c r="E13" s="52"/>
      <c r="F13" s="52"/>
      <c r="G13" s="52"/>
      <c r="H13" s="52"/>
      <c r="I13" s="52"/>
    </row>
    <row r="14" spans="1:9">
      <c r="A14" s="116"/>
      <c r="B14" s="14" t="s">
        <v>36</v>
      </c>
      <c r="C14" s="53"/>
      <c r="D14" s="53"/>
      <c r="E14" s="53"/>
      <c r="F14" s="53"/>
      <c r="G14" s="53"/>
      <c r="H14" s="53"/>
      <c r="I14" s="53"/>
    </row>
    <row r="15" spans="1:9">
      <c r="A15" s="116"/>
      <c r="B15" s="15" t="s">
        <v>37</v>
      </c>
      <c r="C15" s="52"/>
      <c r="D15" s="52"/>
      <c r="E15" s="52"/>
      <c r="F15" s="52"/>
      <c r="G15" s="52"/>
      <c r="H15" s="52"/>
      <c r="I15" s="52"/>
    </row>
    <row r="16" spans="1:9">
      <c r="A16" s="117"/>
      <c r="B16" s="14" t="s">
        <v>41</v>
      </c>
      <c r="C16" s="53"/>
      <c r="D16" s="53"/>
      <c r="E16" s="53"/>
      <c r="F16" s="53"/>
      <c r="G16" s="53"/>
      <c r="H16" s="53"/>
      <c r="I16" s="53"/>
    </row>
    <row r="17" spans="1:9">
      <c r="A17" s="115" t="s">
        <v>185</v>
      </c>
      <c r="B17" s="16" t="s">
        <v>3</v>
      </c>
      <c r="C17" s="54"/>
      <c r="D17" s="54"/>
      <c r="E17" s="54"/>
      <c r="F17" s="54"/>
      <c r="G17" s="54"/>
      <c r="H17" s="54"/>
      <c r="I17" s="54"/>
    </row>
    <row r="18" spans="1:9">
      <c r="A18" s="116"/>
      <c r="B18" s="8" t="s">
        <v>4</v>
      </c>
      <c r="C18" s="53"/>
      <c r="D18" s="53"/>
      <c r="E18" s="53"/>
      <c r="F18" s="53"/>
      <c r="G18" s="53"/>
      <c r="H18" s="53"/>
      <c r="I18" s="53"/>
    </row>
    <row r="19" spans="1:9">
      <c r="A19" s="116"/>
      <c r="B19" s="6" t="s">
        <v>5</v>
      </c>
      <c r="C19" s="52"/>
      <c r="D19" s="52"/>
      <c r="E19" s="52"/>
      <c r="F19" s="52"/>
      <c r="G19" s="52"/>
      <c r="H19" s="52"/>
      <c r="I19" s="52"/>
    </row>
    <row r="20" spans="1:9">
      <c r="A20" s="116"/>
      <c r="B20" s="8" t="s">
        <v>7</v>
      </c>
      <c r="C20" s="53"/>
      <c r="D20" s="53"/>
      <c r="E20" s="53"/>
      <c r="F20" s="53"/>
      <c r="G20" s="53"/>
      <c r="H20" s="53"/>
      <c r="I20" s="53"/>
    </row>
    <row r="21" spans="1:9">
      <c r="A21" s="116"/>
      <c r="B21" s="6" t="s">
        <v>9</v>
      </c>
      <c r="C21" s="52"/>
      <c r="D21" s="52"/>
      <c r="E21" s="52"/>
      <c r="F21" s="52"/>
      <c r="G21" s="52"/>
      <c r="H21" s="52"/>
      <c r="I21" s="52"/>
    </row>
    <row r="22" spans="1:9">
      <c r="A22" s="116"/>
      <c r="B22" s="8" t="s">
        <v>10</v>
      </c>
      <c r="C22" s="53"/>
      <c r="D22" s="53"/>
      <c r="E22" s="53"/>
      <c r="F22" s="53"/>
      <c r="G22" s="53"/>
      <c r="H22" s="53"/>
      <c r="I22" s="53"/>
    </row>
    <row r="23" spans="1:9">
      <c r="A23" s="116"/>
      <c r="B23" s="6" t="s">
        <v>16</v>
      </c>
      <c r="C23" s="52"/>
      <c r="D23" s="52"/>
      <c r="E23" s="52"/>
      <c r="F23" s="52"/>
      <c r="G23" s="52"/>
      <c r="H23" s="52"/>
      <c r="I23" s="52"/>
    </row>
    <row r="24" spans="1:9" ht="13">
      <c r="A24" s="116"/>
      <c r="B24" s="8" t="s">
        <v>23</v>
      </c>
      <c r="C24" s="53"/>
      <c r="D24" s="53"/>
      <c r="E24" s="53"/>
      <c r="F24" s="53"/>
      <c r="G24" s="53"/>
      <c r="H24" s="53"/>
      <c r="I24" s="53"/>
    </row>
    <row r="25" spans="1:9" ht="13">
      <c r="A25" s="116"/>
      <c r="B25" s="15" t="s">
        <v>30</v>
      </c>
      <c r="C25" s="52"/>
      <c r="D25" s="52"/>
      <c r="E25" s="52"/>
      <c r="F25" s="52"/>
      <c r="G25" s="52"/>
      <c r="H25" s="52"/>
      <c r="I25" s="52"/>
    </row>
    <row r="26" spans="1:9" ht="13">
      <c r="A26" s="116"/>
      <c r="B26" s="14" t="s">
        <v>33</v>
      </c>
      <c r="C26" s="53"/>
      <c r="D26" s="53"/>
      <c r="E26" s="53"/>
      <c r="F26" s="53"/>
      <c r="G26" s="53"/>
      <c r="H26" s="53"/>
      <c r="I26" s="53"/>
    </row>
    <row r="27" spans="1:9" ht="13">
      <c r="A27" s="116"/>
      <c r="B27" s="15" t="s">
        <v>34</v>
      </c>
      <c r="C27" s="52"/>
      <c r="D27" s="52"/>
      <c r="E27" s="52"/>
      <c r="F27" s="52"/>
      <c r="G27" s="52"/>
      <c r="H27" s="52"/>
      <c r="I27" s="52"/>
    </row>
    <row r="28" spans="1:9" ht="13">
      <c r="A28" s="116"/>
      <c r="B28" s="14" t="s">
        <v>35</v>
      </c>
      <c r="C28" s="53"/>
      <c r="D28" s="53"/>
      <c r="E28" s="53"/>
      <c r="F28" s="53"/>
      <c r="G28" s="53"/>
      <c r="H28" s="53"/>
      <c r="I28" s="53"/>
    </row>
    <row r="29" spans="1:9" ht="13">
      <c r="A29" s="116"/>
      <c r="B29" s="15" t="s">
        <v>36</v>
      </c>
      <c r="C29" s="52"/>
      <c r="D29" s="52"/>
      <c r="E29" s="52"/>
      <c r="F29" s="52"/>
      <c r="G29" s="52"/>
      <c r="H29" s="52"/>
      <c r="I29" s="52"/>
    </row>
    <row r="30" spans="1:9" ht="13">
      <c r="A30" s="116"/>
      <c r="B30" s="14" t="s">
        <v>37</v>
      </c>
      <c r="C30" s="53"/>
      <c r="D30" s="53"/>
      <c r="E30" s="53"/>
      <c r="F30" s="53"/>
      <c r="G30" s="53"/>
      <c r="H30" s="53"/>
      <c r="I30" s="53"/>
    </row>
    <row r="31" spans="1:9" ht="13">
      <c r="A31" s="117"/>
      <c r="B31" s="15" t="s">
        <v>41</v>
      </c>
      <c r="C31" s="52"/>
      <c r="D31" s="52"/>
      <c r="E31" s="52"/>
      <c r="F31" s="52"/>
      <c r="G31" s="52"/>
      <c r="H31" s="52"/>
      <c r="I31" s="52"/>
    </row>
    <row r="32" spans="1:9" ht="13">
      <c r="A32" s="115" t="s">
        <v>186</v>
      </c>
      <c r="B32" s="4" t="s">
        <v>3</v>
      </c>
      <c r="C32" s="113" t="s">
        <v>80</v>
      </c>
      <c r="D32" s="113" t="s">
        <v>80</v>
      </c>
      <c r="E32" s="113" t="s">
        <v>80</v>
      </c>
      <c r="F32" s="113" t="s">
        <v>80</v>
      </c>
      <c r="G32" s="113" t="s">
        <v>80</v>
      </c>
      <c r="H32" s="113" t="s">
        <v>80</v>
      </c>
      <c r="I32" s="50"/>
    </row>
    <row r="33" spans="1:9" ht="13">
      <c r="A33" s="116"/>
      <c r="B33" s="6" t="s">
        <v>4</v>
      </c>
      <c r="C33" s="114" t="s">
        <v>80</v>
      </c>
      <c r="D33" s="114" t="s">
        <v>80</v>
      </c>
      <c r="E33" s="114" t="s">
        <v>80</v>
      </c>
      <c r="F33" s="114" t="s">
        <v>80</v>
      </c>
      <c r="G33" s="114" t="s">
        <v>80</v>
      </c>
      <c r="H33" s="114" t="s">
        <v>80</v>
      </c>
      <c r="I33" s="52"/>
    </row>
    <row r="34" spans="1:9" ht="13">
      <c r="A34" s="116"/>
      <c r="B34" s="8" t="s">
        <v>5</v>
      </c>
      <c r="C34" s="113" t="s">
        <v>80</v>
      </c>
      <c r="D34" s="113" t="s">
        <v>80</v>
      </c>
      <c r="E34" s="113" t="s">
        <v>80</v>
      </c>
      <c r="F34" s="113" t="s">
        <v>80</v>
      </c>
      <c r="G34" s="113" t="s">
        <v>80</v>
      </c>
      <c r="H34" s="113" t="s">
        <v>80</v>
      </c>
      <c r="I34" s="53"/>
    </row>
    <row r="35" spans="1:9" ht="13">
      <c r="A35" s="116"/>
      <c r="B35" s="6" t="s">
        <v>7</v>
      </c>
      <c r="C35" s="114" t="s">
        <v>80</v>
      </c>
      <c r="D35" s="114" t="s">
        <v>80</v>
      </c>
      <c r="E35" s="114" t="s">
        <v>80</v>
      </c>
      <c r="F35" s="114" t="s">
        <v>80</v>
      </c>
      <c r="G35" s="114" t="s">
        <v>80</v>
      </c>
      <c r="H35" s="114" t="s">
        <v>80</v>
      </c>
      <c r="I35" s="52"/>
    </row>
    <row r="36" spans="1:9" ht="25.5">
      <c r="A36" s="116"/>
      <c r="B36" s="8" t="s">
        <v>9</v>
      </c>
      <c r="C36" s="55" t="s">
        <v>187</v>
      </c>
      <c r="D36" s="55" t="s">
        <v>187</v>
      </c>
      <c r="E36" s="55" t="s">
        <v>187</v>
      </c>
      <c r="F36" s="55" t="s">
        <v>187</v>
      </c>
      <c r="G36" s="86" t="s">
        <v>80</v>
      </c>
      <c r="H36" s="55" t="s">
        <v>187</v>
      </c>
      <c r="I36" s="53"/>
    </row>
    <row r="37" spans="1:9" ht="25.5">
      <c r="A37" s="116"/>
      <c r="B37" s="6" t="s">
        <v>10</v>
      </c>
      <c r="C37" s="57" t="s">
        <v>188</v>
      </c>
      <c r="D37" s="57" t="s">
        <v>189</v>
      </c>
      <c r="E37" s="57" t="s">
        <v>190</v>
      </c>
      <c r="F37" s="57" t="s">
        <v>191</v>
      </c>
      <c r="G37" s="85" t="s">
        <v>80</v>
      </c>
      <c r="H37" s="57" t="s">
        <v>192</v>
      </c>
      <c r="I37" s="52"/>
    </row>
    <row r="38" spans="1:9" ht="13">
      <c r="A38" s="116"/>
      <c r="B38" s="8" t="s">
        <v>16</v>
      </c>
      <c r="C38" s="113" t="s">
        <v>80</v>
      </c>
      <c r="D38" s="113" t="s">
        <v>80</v>
      </c>
      <c r="E38" s="113" t="s">
        <v>80</v>
      </c>
      <c r="F38" s="113" t="s">
        <v>80</v>
      </c>
      <c r="G38" s="113" t="s">
        <v>80</v>
      </c>
      <c r="H38" s="113" t="s">
        <v>80</v>
      </c>
      <c r="I38" s="53"/>
    </row>
    <row r="39" spans="1:9" ht="13">
      <c r="A39" s="116"/>
      <c r="B39" s="6" t="s">
        <v>23</v>
      </c>
      <c r="C39" s="114" t="s">
        <v>80</v>
      </c>
      <c r="D39" s="114" t="s">
        <v>80</v>
      </c>
      <c r="E39" s="114" t="s">
        <v>80</v>
      </c>
      <c r="F39" s="114" t="s">
        <v>80</v>
      </c>
      <c r="G39" s="114" t="s">
        <v>80</v>
      </c>
      <c r="H39" s="114" t="s">
        <v>80</v>
      </c>
      <c r="I39" s="52"/>
    </row>
    <row r="40" spans="1:9" ht="13">
      <c r="A40" s="116"/>
      <c r="B40" s="14" t="s">
        <v>30</v>
      </c>
      <c r="C40" s="113" t="s">
        <v>80</v>
      </c>
      <c r="D40" s="113" t="s">
        <v>80</v>
      </c>
      <c r="E40" s="113" t="s">
        <v>80</v>
      </c>
      <c r="F40" s="113" t="s">
        <v>80</v>
      </c>
      <c r="G40" s="113" t="s">
        <v>80</v>
      </c>
      <c r="H40" s="113" t="s">
        <v>80</v>
      </c>
      <c r="I40" s="53"/>
    </row>
    <row r="41" spans="1:9" ht="13">
      <c r="A41" s="116"/>
      <c r="B41" s="15" t="s">
        <v>33</v>
      </c>
      <c r="C41" s="114" t="s">
        <v>80</v>
      </c>
      <c r="D41" s="114" t="s">
        <v>80</v>
      </c>
      <c r="E41" s="114" t="s">
        <v>80</v>
      </c>
      <c r="F41" s="114" t="s">
        <v>80</v>
      </c>
      <c r="G41" s="114" t="s">
        <v>80</v>
      </c>
      <c r="H41" s="114" t="s">
        <v>80</v>
      </c>
      <c r="I41" s="52"/>
    </row>
    <row r="42" spans="1:9" ht="13">
      <c r="A42" s="116"/>
      <c r="B42" s="14" t="s">
        <v>34</v>
      </c>
      <c r="C42" s="113" t="s">
        <v>80</v>
      </c>
      <c r="D42" s="113" t="s">
        <v>80</v>
      </c>
      <c r="E42" s="113" t="s">
        <v>80</v>
      </c>
      <c r="F42" s="113" t="s">
        <v>80</v>
      </c>
      <c r="G42" s="113" t="s">
        <v>80</v>
      </c>
      <c r="H42" s="113" t="s">
        <v>80</v>
      </c>
      <c r="I42" s="53"/>
    </row>
    <row r="43" spans="1:9" ht="13">
      <c r="A43" s="116"/>
      <c r="B43" s="15" t="s">
        <v>35</v>
      </c>
      <c r="C43" s="114" t="s">
        <v>80</v>
      </c>
      <c r="D43" s="114" t="s">
        <v>80</v>
      </c>
      <c r="E43" s="114" t="s">
        <v>80</v>
      </c>
      <c r="F43" s="114" t="s">
        <v>80</v>
      </c>
      <c r="G43" s="114" t="s">
        <v>80</v>
      </c>
      <c r="H43" s="114" t="s">
        <v>80</v>
      </c>
      <c r="I43" s="52"/>
    </row>
    <row r="44" spans="1:9" ht="13">
      <c r="A44" s="116"/>
      <c r="B44" s="14" t="s">
        <v>36</v>
      </c>
      <c r="C44" s="113" t="s">
        <v>80</v>
      </c>
      <c r="D44" s="113" t="s">
        <v>80</v>
      </c>
      <c r="E44" s="113" t="s">
        <v>80</v>
      </c>
      <c r="F44" s="113" t="s">
        <v>80</v>
      </c>
      <c r="G44" s="113" t="s">
        <v>80</v>
      </c>
      <c r="H44" s="113" t="s">
        <v>80</v>
      </c>
      <c r="I44" s="53"/>
    </row>
    <row r="45" spans="1:9" ht="13">
      <c r="A45" s="116"/>
      <c r="B45" s="15" t="s">
        <v>37</v>
      </c>
      <c r="C45" s="114" t="s">
        <v>80</v>
      </c>
      <c r="D45" s="114" t="s">
        <v>80</v>
      </c>
      <c r="E45" s="114" t="s">
        <v>80</v>
      </c>
      <c r="F45" s="114" t="s">
        <v>80</v>
      </c>
      <c r="G45" s="114" t="s">
        <v>80</v>
      </c>
      <c r="H45" s="114" t="s">
        <v>80</v>
      </c>
      <c r="I45" s="52"/>
    </row>
    <row r="46" spans="1:9" ht="13">
      <c r="A46" s="117"/>
      <c r="B46" s="14" t="s">
        <v>41</v>
      </c>
      <c r="C46" s="113" t="s">
        <v>80</v>
      </c>
      <c r="D46" s="113" t="s">
        <v>80</v>
      </c>
      <c r="E46" s="113" t="s">
        <v>80</v>
      </c>
      <c r="F46" s="113" t="s">
        <v>80</v>
      </c>
      <c r="G46" s="113" t="s">
        <v>80</v>
      </c>
      <c r="H46" s="113" t="s">
        <v>80</v>
      </c>
      <c r="I46" s="53"/>
    </row>
  </sheetData>
  <autoFilter ref="B1:B31"/>
  <mergeCells count="3">
    <mergeCell ref="A2:A16"/>
    <mergeCell ref="A17:A31"/>
    <mergeCell ref="A32:A46"/>
  </mergeCells>
  <hyperlinks>
    <hyperlink ref="C37" r:id="rId1"/>
    <hyperlink ref="D37" r:id="rId2"/>
    <hyperlink ref="E37" r:id="rId3"/>
    <hyperlink ref="F37" r:id="rId4"/>
    <hyperlink ref="H37" r:id="rId5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"/>
  <sheetViews>
    <sheetView workbookViewId="0">
      <selection activeCell="B8" sqref="B8"/>
    </sheetView>
  </sheetViews>
  <sheetFormatPr defaultColWidth="14.453125" defaultRowHeight="15.75" customHeight="1"/>
  <cols>
    <col min="1" max="1" width="35.26953125" customWidth="1"/>
    <col min="2" max="2" width="51" customWidth="1"/>
  </cols>
  <sheetData>
    <row r="1" spans="1:2" ht="15.75" customHeight="1">
      <c r="A1" s="111" t="s">
        <v>169</v>
      </c>
      <c r="B1" s="112" t="s">
        <v>170</v>
      </c>
    </row>
    <row r="2" spans="1:2" ht="15.75" customHeight="1">
      <c r="A2" s="111" t="s">
        <v>171</v>
      </c>
    </row>
    <row r="3" spans="1:2" ht="15.75" customHeight="1">
      <c r="A3" s="111" t="s">
        <v>172</v>
      </c>
    </row>
    <row r="4" spans="1:2" ht="15.75" customHeight="1">
      <c r="A4" s="111" t="s">
        <v>173</v>
      </c>
    </row>
    <row r="5" spans="1:2" ht="15.75" customHeight="1">
      <c r="A5" s="111" t="s">
        <v>174</v>
      </c>
    </row>
    <row r="6" spans="1:2" ht="15.75" customHeight="1">
      <c r="A6" s="111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6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/>
  <cols>
    <col min="1" max="1" width="18.26953125" customWidth="1"/>
    <col min="2" max="2" width="15.453125" customWidth="1"/>
    <col min="3" max="9" width="22.7265625" customWidth="1"/>
  </cols>
  <sheetData>
    <row r="1" spans="1:9" ht="15.75" customHeight="1">
      <c r="A1" s="1" t="s">
        <v>0</v>
      </c>
      <c r="B1" s="2" t="s">
        <v>176</v>
      </c>
      <c r="C1" s="3" t="s">
        <v>177</v>
      </c>
      <c r="D1" s="3" t="s">
        <v>178</v>
      </c>
      <c r="E1" s="3" t="s">
        <v>179</v>
      </c>
      <c r="F1" s="3" t="s">
        <v>180</v>
      </c>
      <c r="G1" s="3" t="s">
        <v>181</v>
      </c>
      <c r="H1" s="3" t="s">
        <v>182</v>
      </c>
      <c r="I1" s="3" t="s">
        <v>183</v>
      </c>
    </row>
    <row r="2" spans="1:9">
      <c r="A2" s="115" t="s">
        <v>184</v>
      </c>
      <c r="B2" s="4" t="s">
        <v>3</v>
      </c>
      <c r="C2" s="12"/>
      <c r="D2" s="12"/>
      <c r="E2" s="12"/>
      <c r="F2" s="12"/>
      <c r="G2" s="13"/>
      <c r="H2" s="12"/>
      <c r="I2" s="12"/>
    </row>
    <row r="3" spans="1:9">
      <c r="A3" s="116"/>
      <c r="B3" s="16" t="s">
        <v>4</v>
      </c>
      <c r="C3" s="18"/>
      <c r="D3" s="19"/>
      <c r="E3" s="19"/>
      <c r="F3" s="19"/>
      <c r="G3" s="19"/>
      <c r="H3" s="19"/>
      <c r="I3" s="19"/>
    </row>
    <row r="4" spans="1:9">
      <c r="A4" s="116"/>
      <c r="B4" s="20" t="s">
        <v>5</v>
      </c>
      <c r="C4" s="12"/>
      <c r="D4" s="13"/>
      <c r="E4" s="13"/>
      <c r="F4" s="13"/>
      <c r="G4" s="12"/>
      <c r="H4" s="13"/>
      <c r="I4" s="13"/>
    </row>
    <row r="5" spans="1:9">
      <c r="A5" s="116"/>
      <c r="B5" s="21" t="s">
        <v>7</v>
      </c>
      <c r="C5" s="22"/>
      <c r="D5" s="19"/>
      <c r="E5" s="19"/>
      <c r="F5" s="19"/>
      <c r="G5" s="22"/>
      <c r="H5" s="19"/>
      <c r="I5" s="19"/>
    </row>
    <row r="6" spans="1:9">
      <c r="A6" s="116"/>
      <c r="B6" s="20" t="s">
        <v>9</v>
      </c>
      <c r="C6" s="12"/>
      <c r="D6" s="12"/>
      <c r="E6" s="13"/>
      <c r="F6" s="12"/>
      <c r="G6" s="13"/>
      <c r="H6" s="13"/>
      <c r="I6" s="13"/>
    </row>
    <row r="7" spans="1:9">
      <c r="A7" s="116"/>
      <c r="B7" s="21" t="s">
        <v>10</v>
      </c>
      <c r="C7" s="22"/>
      <c r="D7" s="19"/>
      <c r="E7" s="19"/>
      <c r="F7" s="19"/>
      <c r="G7" s="19"/>
      <c r="H7" s="19"/>
      <c r="I7" s="19"/>
    </row>
    <row r="8" spans="1:9">
      <c r="A8" s="116"/>
      <c r="B8" s="20" t="s">
        <v>16</v>
      </c>
      <c r="C8" s="13"/>
      <c r="D8" s="13"/>
      <c r="E8" s="13"/>
      <c r="F8" s="13"/>
      <c r="G8" s="13"/>
      <c r="H8" s="13"/>
      <c r="I8" s="13"/>
    </row>
    <row r="9" spans="1:9">
      <c r="A9" s="116"/>
      <c r="B9" s="21" t="s">
        <v>23</v>
      </c>
      <c r="C9" s="19"/>
      <c r="D9" s="19"/>
      <c r="E9" s="19"/>
      <c r="F9" s="19"/>
      <c r="G9" s="19"/>
      <c r="H9" s="19"/>
      <c r="I9" s="19"/>
    </row>
    <row r="10" spans="1:9">
      <c r="A10" s="116"/>
      <c r="B10" s="23" t="s">
        <v>30</v>
      </c>
      <c r="C10" s="12"/>
      <c r="D10" s="12"/>
      <c r="E10" s="13"/>
      <c r="F10" s="13"/>
      <c r="G10" s="13"/>
      <c r="H10" s="13"/>
      <c r="I10" s="13"/>
    </row>
    <row r="11" spans="1:9">
      <c r="A11" s="116"/>
      <c r="B11" s="24" t="s">
        <v>33</v>
      </c>
      <c r="C11" s="19"/>
      <c r="D11" s="22"/>
      <c r="E11" s="19"/>
      <c r="F11" s="19"/>
      <c r="G11" s="19"/>
      <c r="H11" s="19"/>
      <c r="I11" s="19"/>
    </row>
    <row r="12" spans="1:9">
      <c r="A12" s="116"/>
      <c r="B12" s="23" t="s">
        <v>34</v>
      </c>
      <c r="C12" s="12"/>
      <c r="D12" s="12"/>
      <c r="E12" s="13"/>
      <c r="F12" s="13"/>
      <c r="G12" s="13"/>
      <c r="H12" s="13"/>
      <c r="I12" s="13"/>
    </row>
    <row r="13" spans="1:9">
      <c r="A13" s="116"/>
      <c r="B13" s="24" t="s">
        <v>35</v>
      </c>
      <c r="C13" s="22"/>
      <c r="D13" s="19"/>
      <c r="E13" s="19"/>
      <c r="F13" s="19"/>
      <c r="G13" s="19"/>
      <c r="H13" s="19"/>
      <c r="I13" s="19"/>
    </row>
    <row r="14" spans="1:9">
      <c r="A14" s="116"/>
      <c r="B14" s="23" t="s">
        <v>36</v>
      </c>
      <c r="C14" s="13"/>
      <c r="D14" s="13"/>
      <c r="E14" s="13"/>
      <c r="F14" s="13"/>
      <c r="G14" s="13"/>
      <c r="H14" s="13"/>
      <c r="I14" s="13"/>
    </row>
    <row r="15" spans="1:9">
      <c r="A15" s="116"/>
      <c r="B15" s="24" t="s">
        <v>37</v>
      </c>
      <c r="C15" s="22"/>
      <c r="D15" s="19"/>
      <c r="E15" s="19"/>
      <c r="F15" s="19"/>
      <c r="G15" s="19"/>
      <c r="H15" s="19"/>
      <c r="I15" s="19"/>
    </row>
    <row r="16" spans="1:9">
      <c r="A16" s="117"/>
      <c r="B16" s="23" t="s">
        <v>41</v>
      </c>
      <c r="C16" s="12"/>
      <c r="D16" s="13"/>
      <c r="E16" s="13"/>
      <c r="F16" s="13"/>
      <c r="G16" s="13"/>
      <c r="H16" s="13"/>
      <c r="I16" s="13"/>
    </row>
  </sheetData>
  <autoFilter ref="B1:B16"/>
  <mergeCells count="1">
    <mergeCell ref="A2:A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Nome do Sistema</vt:lpstr>
      <vt:lpstr>Marco</vt:lpstr>
      <vt:lpstr>Lindemberg</vt:lpstr>
      <vt:lpstr>Fred</vt:lpstr>
      <vt:lpstr>Outros</vt:lpstr>
      <vt:lpstr>Conf.  Pipeline</vt:lpstr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 Gustavo</cp:lastModifiedBy>
  <dcterms:modified xsi:type="dcterms:W3CDTF">2020-05-05T00:10:03Z</dcterms:modified>
</cp:coreProperties>
</file>